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filterPrivacy="1" codeName="ЭтаКнига"/>
  <bookViews>
    <workbookView xWindow="0" yWindow="0" windowWidth="20730" windowHeight="11760" tabRatio="968" firstSheet="5" activeTab="14"/>
  </bookViews>
  <sheets>
    <sheet name="Лампы " sheetId="2" r:id="rId1"/>
    <sheet name="Прожекторы" sheetId="22" r:id="rId2"/>
    <sheet name="Офис, Грильято, Экофон" sheetId="29" r:id="rId3"/>
    <sheet name="ЛПО, ЛСП, Lite" sheetId="30" r:id="rId4"/>
    <sheet name="Св-ки для торговых помещений" sheetId="31" r:id="rId5"/>
    <sheet name=" Element" sheetId="5" r:id="rId6"/>
    <sheet name="Nova" sheetId="7" r:id="rId7"/>
    <sheet name="Серия Super" sheetId="16" r:id="rId8"/>
    <sheet name="Св-ки для ЖКХ" sheetId="11" r:id="rId9"/>
    <sheet name="Подсветка" sheetId="34" r:id="rId10"/>
    <sheet name="Фитосветильники" sheetId="10" r:id="rId11"/>
    <sheet name="Низковольтные св-ки" sheetId="26" r:id="rId12"/>
    <sheet name="Аварийные св-ки" sheetId="20" r:id="rId13"/>
    <sheet name="Комплектующие " sheetId="21" r:id="rId14"/>
    <sheet name="Fixprovod" sheetId="28" r:id="rId15"/>
  </sheets>
  <definedNames>
    <definedName name="_xlnm._FilterDatabase" localSheetId="5" hidden="1">' Element'!#REF!</definedName>
    <definedName name="_xlnm.Print_Area" localSheetId="5">' Element'!$A$1:$H$448</definedName>
    <definedName name="_xlnm.Print_Area" localSheetId="12">'Аварийные св-ки'!$A$1:$J$346</definedName>
    <definedName name="_xlnm.Print_Area" localSheetId="13">'Комплектующие '!$A$1:$K$52</definedName>
    <definedName name="_xlnm.Print_Area" localSheetId="0">'Лампы '!$A$1:$L$95</definedName>
    <definedName name="_xlnm.Print_Area" localSheetId="3">'ЛПО, ЛСП, Lite'!$A$1:$H$180</definedName>
    <definedName name="_xlnm.Print_Area" localSheetId="11">'Низковольтные св-ки'!$A$1:$J$368</definedName>
    <definedName name="_xlnm.Print_Area" localSheetId="2">'Офис, Грильято, Экофон'!$A$1:$H$296</definedName>
    <definedName name="_xlnm.Print_Area" localSheetId="1">Прожекторы!$A$1:$K$16</definedName>
    <definedName name="_xlnm.Print_Area" localSheetId="4">'Св-ки для торговых помещений'!$A$1:$I$148</definedName>
    <definedName name="_xlnm.Print_Area" localSheetId="7">'Серия Super'!$A$1:$H$160</definedName>
    <definedName name="_xlnm.Print_Area" localSheetId="10">Фитосветильники!$A$1:$H$26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66" i="26"/>
  <c r="G367"/>
  <c r="G365"/>
  <c r="G362"/>
  <c r="G363"/>
  <c r="G361"/>
  <c r="G358"/>
  <c r="G359"/>
  <c r="G357"/>
  <c r="G354"/>
  <c r="G355"/>
  <c r="G353"/>
  <c r="G350"/>
  <c r="G351"/>
  <c r="G349"/>
  <c r="G344"/>
  <c r="G345"/>
  <c r="G346"/>
  <c r="G343"/>
  <c r="G339"/>
  <c r="G340"/>
  <c r="G341"/>
  <c r="G338"/>
  <c r="G334"/>
  <c r="G335"/>
  <c r="G336"/>
  <c r="G333"/>
  <c r="G329"/>
  <c r="G330"/>
  <c r="G331"/>
  <c r="G328"/>
  <c r="G324"/>
  <c r="G325"/>
  <c r="G326"/>
  <c r="G323"/>
  <c r="G319"/>
  <c r="G320"/>
  <c r="G321"/>
  <c r="G318"/>
  <c r="G313"/>
  <c r="G312"/>
  <c r="G311"/>
  <c r="G310"/>
  <c r="G309"/>
  <c r="G308"/>
  <c r="G306"/>
  <c r="G305"/>
  <c r="G304"/>
  <c r="G303"/>
  <c r="G302"/>
  <c r="G301"/>
  <c r="G299"/>
  <c r="G298"/>
  <c r="G297"/>
  <c r="G296"/>
  <c r="G295"/>
  <c r="G294"/>
  <c r="G292"/>
  <c r="G291"/>
  <c r="G290"/>
  <c r="G289"/>
  <c r="G288"/>
  <c r="G287"/>
  <c r="G285"/>
  <c r="G284"/>
  <c r="G283"/>
  <c r="G282"/>
  <c r="G281"/>
  <c r="G280"/>
  <c r="G276"/>
  <c r="G277"/>
  <c r="G278"/>
  <c r="G275"/>
  <c r="G274"/>
  <c r="G273"/>
  <c r="G270"/>
  <c r="G269"/>
  <c r="G268"/>
  <c r="G266"/>
  <c r="G265"/>
  <c r="G264"/>
  <c r="G261"/>
  <c r="G262"/>
  <c r="G260"/>
  <c r="G254"/>
  <c r="G255"/>
  <c r="G253"/>
  <c r="G250"/>
  <c r="G251"/>
  <c r="G249"/>
  <c r="G246"/>
  <c r="G247"/>
  <c r="G245"/>
  <c r="G240"/>
  <c r="G241"/>
  <c r="G242"/>
  <c r="G239"/>
  <c r="G235"/>
  <c r="G236"/>
  <c r="G237"/>
  <c r="G234"/>
  <c r="G230"/>
  <c r="G231"/>
  <c r="G232"/>
  <c r="G229"/>
  <c r="G225"/>
  <c r="G226"/>
  <c r="G227"/>
  <c r="G224"/>
  <c r="G220"/>
  <c r="G221"/>
  <c r="G222"/>
  <c r="G219"/>
  <c r="G215"/>
  <c r="G216"/>
  <c r="G217"/>
  <c r="G214"/>
  <c r="G208"/>
  <c r="G209"/>
  <c r="G210"/>
  <c r="G211"/>
  <c r="G207"/>
  <c r="G198"/>
  <c r="G199"/>
  <c r="G200"/>
  <c r="G201"/>
  <c r="G202"/>
  <c r="G197"/>
  <c r="G191"/>
  <c r="G192"/>
  <c r="G193"/>
  <c r="G194"/>
  <c r="G195"/>
  <c r="G190"/>
  <c r="G184"/>
  <c r="G185"/>
  <c r="G186"/>
  <c r="G187"/>
  <c r="G188"/>
  <c r="G183"/>
  <c r="G177"/>
  <c r="G178"/>
  <c r="G179"/>
  <c r="G180"/>
  <c r="G181"/>
  <c r="G176"/>
  <c r="G170"/>
  <c r="G171"/>
  <c r="G172"/>
  <c r="G173"/>
  <c r="G174"/>
  <c r="G169"/>
  <c r="G161"/>
  <c r="G162"/>
  <c r="G163"/>
  <c r="G164"/>
  <c r="G165"/>
  <c r="G160"/>
  <c r="G154"/>
  <c r="G155"/>
  <c r="G153"/>
  <c r="G150"/>
  <c r="G151"/>
  <c r="G149"/>
  <c r="G141"/>
  <c r="G142"/>
  <c r="G143"/>
  <c r="G144"/>
  <c r="G145"/>
  <c r="G140"/>
  <c r="G133"/>
  <c r="G134"/>
  <c r="G135"/>
  <c r="G136"/>
  <c r="G137"/>
  <c r="G132"/>
  <c r="G126"/>
  <c r="G127"/>
  <c r="G128"/>
  <c r="G129"/>
  <c r="G130"/>
  <c r="G125"/>
  <c r="G120"/>
  <c r="G121"/>
  <c r="G122"/>
  <c r="G119"/>
  <c r="G115"/>
  <c r="G116"/>
  <c r="G117"/>
  <c r="G114"/>
  <c r="G110"/>
  <c r="G111"/>
  <c r="G109"/>
  <c r="G106"/>
  <c r="G107"/>
  <c r="G105"/>
  <c r="G98"/>
  <c r="G99"/>
  <c r="G100"/>
  <c r="G97"/>
  <c r="G93"/>
  <c r="G94"/>
  <c r="G95"/>
  <c r="G92"/>
  <c r="G87"/>
  <c r="G88"/>
  <c r="G89"/>
  <c r="G86"/>
  <c r="G82"/>
  <c r="G83"/>
  <c r="G84"/>
  <c r="G81"/>
  <c r="G76"/>
  <c r="G77"/>
  <c r="G75"/>
  <c r="G72"/>
  <c r="G73"/>
  <c r="G71"/>
  <c r="G67"/>
  <c r="G68"/>
  <c r="G66"/>
  <c r="G63"/>
  <c r="G64"/>
  <c r="G62"/>
  <c r="G55"/>
  <c r="G56"/>
  <c r="G57"/>
  <c r="G58"/>
  <c r="G59"/>
  <c r="G54"/>
  <c r="G45"/>
  <c r="G46"/>
  <c r="G47"/>
  <c r="G48"/>
  <c r="G49"/>
  <c r="G44"/>
  <c r="G38"/>
  <c r="G39"/>
  <c r="G40"/>
  <c r="G41"/>
  <c r="G42"/>
  <c r="G37"/>
  <c r="G30"/>
  <c r="G31"/>
  <c r="G32"/>
  <c r="G33"/>
  <c r="G34"/>
  <c r="G29"/>
  <c r="G23"/>
  <c r="G24"/>
  <c r="G25"/>
  <c r="G26"/>
  <c r="G27"/>
  <c r="G22"/>
  <c r="G15"/>
  <c r="G16"/>
  <c r="G17"/>
  <c r="G18"/>
  <c r="G19"/>
  <c r="G14"/>
  <c r="G9"/>
  <c r="G10"/>
  <c r="G11"/>
  <c r="G12"/>
  <c r="G7"/>
  <c r="G8"/>
</calcChain>
</file>

<file path=xl/sharedStrings.xml><?xml version="1.0" encoding="utf-8"?>
<sst xmlns="http://schemas.openxmlformats.org/spreadsheetml/2006/main" count="6803" uniqueCount="3865">
  <si>
    <t>Стоимость рассчитывается индивидуально. Уточняйте у менеджера</t>
  </si>
  <si>
    <t>60×121</t>
  </si>
  <si>
    <t>90Вт ЛН</t>
  </si>
  <si>
    <t>Светодиодная низковольтная лампа Geniled E27 A60 10Вт 4700К 36-48В</t>
  </si>
  <si>
    <t>01270</t>
  </si>
  <si>
    <t>105×309</t>
  </si>
  <si>
    <t>400Вт ДРЛ</t>
  </si>
  <si>
    <t>Светодиодная лампа Geniled СДЛ-КС 100W Е40</t>
  </si>
  <si>
    <t>07100</t>
  </si>
  <si>
    <t>105×289</t>
  </si>
  <si>
    <t>250Вт ДРЛ</t>
  </si>
  <si>
    <t>Светодиодная лампа Geniled СДЛ-КС 80W Е40</t>
  </si>
  <si>
    <t>07077</t>
  </si>
  <si>
    <t>90×278</t>
  </si>
  <si>
    <t>175Вт ДРЛ</t>
  </si>
  <si>
    <t>Светодиодная лампа Geniled СДЛ-КС 60W Е27 с переходником на E40</t>
  </si>
  <si>
    <t>07071</t>
  </si>
  <si>
    <t xml:space="preserve">Стоимость рассчитывается индивидуально. Уточняйте у менеджера </t>
  </si>
  <si>
    <t>90×258</t>
  </si>
  <si>
    <t>125Вт ДРЛ</t>
  </si>
  <si>
    <t>Светодиодная лампа Geniled СДЛ-КС 40W Е27 с переходником на E40</t>
  </si>
  <si>
    <t>07103</t>
  </si>
  <si>
    <t>90×218</t>
  </si>
  <si>
    <t>90Вт ДРЛ</t>
  </si>
  <si>
    <t>Светодиодная лампа Geniled СДЛ-КС 30W Е27 с переходником на E40</t>
  </si>
  <si>
    <t>07102</t>
  </si>
  <si>
    <t>73×185</t>
  </si>
  <si>
    <t>50Вт ДРЛ</t>
  </si>
  <si>
    <t>Светодиодная лампа Geniled СДЛ-КС 20W Е27 с переходником на E40</t>
  </si>
  <si>
    <t>07101</t>
  </si>
  <si>
    <t>36Вт ЛЛ</t>
  </si>
  <si>
    <t>27×1514</t>
  </si>
  <si>
    <t>58Вт ЛЛ</t>
  </si>
  <si>
    <t>Светодиодная лампа трубка Geniled G13 Т8 1500мм 30Вт 6500K стекло матовое</t>
  </si>
  <si>
    <t>01335</t>
  </si>
  <si>
    <t>Светодиодная лампа трубка Geniled G13 Т8 1500мм 30Вт 4000К стекло матовое</t>
  </si>
  <si>
    <t>01334</t>
  </si>
  <si>
    <t>Светодиодная лампа трубка Geniled G13 Т8 1500мм 26Вт 6500К стекло матовое</t>
  </si>
  <si>
    <t>01286</t>
  </si>
  <si>
    <t>Светодиодная лампа трубка Geniled G13 Т8 1200мм 20Вт 6500К стекло матовое</t>
  </si>
  <si>
    <t>01284</t>
  </si>
  <si>
    <t>Светодиодная лампа трубка Geniled G13 Т8 1200мм 20Вт 4000К стекло матовое</t>
  </si>
  <si>
    <t>01283</t>
  </si>
  <si>
    <t>27×604</t>
  </si>
  <si>
    <t>18Вт ЛЛ</t>
  </si>
  <si>
    <t>Светодиодная лампа трубка Geniled G13 Т8 600мм 10Вт 6500К стекло матовое</t>
  </si>
  <si>
    <t>01282</t>
  </si>
  <si>
    <t>Светодиодная лампа трубка Geniled G13 Т8 600мм 10Вт 4000К стекло матовое</t>
  </si>
  <si>
    <t>01281</t>
  </si>
  <si>
    <t>Лампы-трубки Т8 матовые</t>
  </si>
  <si>
    <t>Гарантия 3 года</t>
  </si>
  <si>
    <t>19×64</t>
  </si>
  <si>
    <t>70Вт ЛГН</t>
  </si>
  <si>
    <t>Светодиодная лампа Geniled G9 8Вт 4200К</t>
  </si>
  <si>
    <t>01345</t>
  </si>
  <si>
    <t>Светодиодная лампа Geniled G9 8Вт 2700К</t>
  </si>
  <si>
    <t>01344</t>
  </si>
  <si>
    <t>16×62</t>
  </si>
  <si>
    <t>50Вт ЛГН</t>
  </si>
  <si>
    <t>Светодиодная лампа Geniled G9 6Вт 4200K</t>
  </si>
  <si>
    <t>01325</t>
  </si>
  <si>
    <t>Светодиодная лампа Geniled G9 6Вт 2700K</t>
  </si>
  <si>
    <t>01324</t>
  </si>
  <si>
    <t>17.5×55</t>
  </si>
  <si>
    <t>35Вт ЛГН</t>
  </si>
  <si>
    <t>Светодиодная лампа Geniled G9 4Вт 4200K</t>
  </si>
  <si>
    <t>01323</t>
  </si>
  <si>
    <t>Светодиодная лампа Geniled G9 4Вт 2700K</t>
  </si>
  <si>
    <t>01322</t>
  </si>
  <si>
    <t>16×47</t>
  </si>
  <si>
    <t>Светодиодная лампа Geniled G4 4Вт 4200К</t>
  </si>
  <si>
    <t>01337</t>
  </si>
  <si>
    <t>Светодиодная лампа Geniled G4 4Вт 2700К</t>
  </si>
  <si>
    <t>01336</t>
  </si>
  <si>
    <t>16×44</t>
  </si>
  <si>
    <t>Светодиодная лампа Geniled G4 4Вт 4200К 12В</t>
  </si>
  <si>
    <t>01343</t>
  </si>
  <si>
    <t>Светодиодная лампа Geniled G4 4Вт 2700К 12В</t>
  </si>
  <si>
    <t>01342</t>
  </si>
  <si>
    <t>15,5×48</t>
  </si>
  <si>
    <t>25Вт ЛГН</t>
  </si>
  <si>
    <t>Светодиодная лампа Geniled G4 3Вт 4200К 12В</t>
  </si>
  <si>
    <t>01341</t>
  </si>
  <si>
    <t>Светодиодная лампа Geniled G4 3Вт 2700К 12В</t>
  </si>
  <si>
    <t>01340</t>
  </si>
  <si>
    <t>Светодиодная лампа Geniled G4 3Вт 4200K</t>
  </si>
  <si>
    <t>01179</t>
  </si>
  <si>
    <t>Светодиодная лампа Geniled G4 3Вт 2700K</t>
  </si>
  <si>
    <t>01178</t>
  </si>
  <si>
    <t>Светодиодная лампа Geniled G4 3Вт 2700K 12V</t>
  </si>
  <si>
    <t>01176</t>
  </si>
  <si>
    <t>15Вт ЛГН</t>
  </si>
  <si>
    <t>Светодиодная лампа Geniled G4 2Вт 4200К 12В</t>
  </si>
  <si>
    <t>01339</t>
  </si>
  <si>
    <t>10×38</t>
  </si>
  <si>
    <t>Светодиодная лампа Geniled G4 2Вт 2700К 12В</t>
  </si>
  <si>
    <t>01338</t>
  </si>
  <si>
    <t>Светодиодная лампа Geniled G4 2Вт 4200K</t>
  </si>
  <si>
    <t>01175</t>
  </si>
  <si>
    <t>Светодиодная лампа Geniled G4 2Вт 2700K</t>
  </si>
  <si>
    <t>01174</t>
  </si>
  <si>
    <t>Светодиодная лампа Geniled G4 2Вт 2700K 12V</t>
  </si>
  <si>
    <t>01172</t>
  </si>
  <si>
    <t>Лампы  «Капсула» G4/G9</t>
  </si>
  <si>
    <t>Гарантия 2 года</t>
  </si>
  <si>
    <t>75×26</t>
  </si>
  <si>
    <t>80Вт  ЛН</t>
  </si>
  <si>
    <t>Светодиодная лампа Geniled GX53 8Вт 4200K</t>
  </si>
  <si>
    <t>01236</t>
  </si>
  <si>
    <t>Светодиодная лампа Geniled GX53 8Вт 2700K</t>
  </si>
  <si>
    <t>01237</t>
  </si>
  <si>
    <t>60Вт  ЛН</t>
  </si>
  <si>
    <t>Светодиодная лампа Geniled GX53 6Вт 4200K</t>
  </si>
  <si>
    <t>01234</t>
  </si>
  <si>
    <t>Светодиодная лампа Geniled GX53 6Вт 2700K</t>
  </si>
  <si>
    <t>01235</t>
  </si>
  <si>
    <t>Лампы «Таблетка» GX53</t>
  </si>
  <si>
    <t>Минимальная опт.цена (субдилер, сети, проекты)</t>
  </si>
  <si>
    <t>Рекомендуемая розничная цена</t>
  </si>
  <si>
    <t>Размер, мм</t>
  </si>
  <si>
    <t>Угол рассеивания, град</t>
  </si>
  <si>
    <t>Световой поток, лм</t>
  </si>
  <si>
    <t>Замена *</t>
  </si>
  <si>
    <t>Наименование</t>
  </si>
  <si>
    <t>Артикул</t>
  </si>
  <si>
    <t>49×58</t>
  </si>
  <si>
    <t>Светодиодная лампа Geniled GU10 MR16 8Вт 4200К</t>
  </si>
  <si>
    <t>01320</t>
  </si>
  <si>
    <t>Светодиодная лампа Geniled GU10 MR16 8Вт 2700К</t>
  </si>
  <si>
    <t>01321</t>
  </si>
  <si>
    <t>49×49</t>
  </si>
  <si>
    <t>Светодиодная лампа Geniled GU5.3 MR16 8Вт 4200К</t>
  </si>
  <si>
    <t>01318</t>
  </si>
  <si>
    <t>Светодиодная лампа Geniled GU5.3 MR16 8Вт 2700К</t>
  </si>
  <si>
    <t>01319</t>
  </si>
  <si>
    <t>Светодиодная лампа Geniled GU5.3 MR16 6Вт 4200К</t>
  </si>
  <si>
    <t>01316</t>
  </si>
  <si>
    <t>Светодиодная лампа Geniled GU5.3 MR16 6Вт 2700К</t>
  </si>
  <si>
    <t>01317</t>
  </si>
  <si>
    <t>Лампы «Софит» MR16</t>
  </si>
  <si>
    <t>01205</t>
  </si>
  <si>
    <t>01206</t>
  </si>
  <si>
    <t>01306</t>
  </si>
  <si>
    <t>01307</t>
  </si>
  <si>
    <t>01203</t>
  </si>
  <si>
    <t>01204</t>
  </si>
  <si>
    <t>37×100</t>
  </si>
  <si>
    <t>01304</t>
  </si>
  <si>
    <t>01305</t>
  </si>
  <si>
    <t>Лампы «Свеча» С37</t>
  </si>
  <si>
    <t>45×83</t>
  </si>
  <si>
    <t>Светодиодная лампа Geniled Е27 G45 8Вт 4200K матовая</t>
  </si>
  <si>
    <t>01314</t>
  </si>
  <si>
    <t>Светодиодная лампа Geniled Е27 G45 8Вт 2700K матовая</t>
  </si>
  <si>
    <t>01315</t>
  </si>
  <si>
    <t>Светодиодная лампа Geniled Е27 G45 8Вт 4200K линза</t>
  </si>
  <si>
    <t>01227</t>
  </si>
  <si>
    <t>Светодиодная лампа Geniled Е27 G45 8Вт 2700K линза</t>
  </si>
  <si>
    <t>01228</t>
  </si>
  <si>
    <t>Светодиодная лампа Geniled Е27 G45 6Вт 4200K матовая</t>
  </si>
  <si>
    <t>01310</t>
  </si>
  <si>
    <t xml:space="preserve">Светодиодная лампа Geniled Е27 G45 6Вт 2700K матовая </t>
  </si>
  <si>
    <t>01311</t>
  </si>
  <si>
    <t>45×82</t>
  </si>
  <si>
    <t>Светодиодная лампа Geniled Е14 G45 8Вт 4200K матовая</t>
  </si>
  <si>
    <t>01312</t>
  </si>
  <si>
    <t>Светодиодная лампа Geniled Е14 G45 8Вт 2700K матовая</t>
  </si>
  <si>
    <t>01313</t>
  </si>
  <si>
    <t>Светодиодная лампа Geniled Е14 G45 8Вт 4200K линза</t>
  </si>
  <si>
    <t>01225</t>
  </si>
  <si>
    <t>Светодиодная лампа Geniled Е14 G45 8Вт 2700K линза</t>
  </si>
  <si>
    <t>01226</t>
  </si>
  <si>
    <t>Светодиодная лампа Geniled Е14 G45 6Вт 4200K матовая</t>
  </si>
  <si>
    <t>01308</t>
  </si>
  <si>
    <t>Светодиодная лампа Geniled Е14 G45 6Вт 2700K матовая</t>
  </si>
  <si>
    <t>01309</t>
  </si>
  <si>
    <t>Лампы «Шарик» G45</t>
  </si>
  <si>
    <t>60×114</t>
  </si>
  <si>
    <t>160Вт  ЛН</t>
  </si>
  <si>
    <t>Светодиодная лампа Geniled E27 А60 16Вт 4200К</t>
  </si>
  <si>
    <t>01302</t>
  </si>
  <si>
    <t>Светодиодная лампа Geniled E27 А60 16Вт 2700К</t>
  </si>
  <si>
    <t>01303</t>
  </si>
  <si>
    <t>60×110</t>
  </si>
  <si>
    <t>120Вт  ЛН</t>
  </si>
  <si>
    <t>Светодиодная лампа Geniled E27 А60 12Вт 4200К</t>
  </si>
  <si>
    <t>01300</t>
  </si>
  <si>
    <t>Светодиодная лампа Geniled E27 А60 12Вт 2700К</t>
  </si>
  <si>
    <t>01301</t>
  </si>
  <si>
    <t>100Вт  ЛН</t>
  </si>
  <si>
    <t>Светодиодная лампа Geniled E27 А60 10Вт 4200К</t>
  </si>
  <si>
    <t>01298</t>
  </si>
  <si>
    <t>Светодиодная лампа Geniled E27 А60 10Вт 2700К</t>
  </si>
  <si>
    <t>01299</t>
  </si>
  <si>
    <t>70Вт  ЛН</t>
  </si>
  <si>
    <t xml:space="preserve">Светодиодная лампа Geniled Е27 А60 7Вт 4200K </t>
  </si>
  <si>
    <t>01326</t>
  </si>
  <si>
    <t xml:space="preserve">Светодиодная лампа Geniled Е27 А60 7Вт 2700K </t>
  </si>
  <si>
    <t>01327</t>
  </si>
  <si>
    <t>Лампы «Груша» А60</t>
  </si>
  <si>
    <t>Гарантия 5 лет. Цветовая температура 5000К</t>
  </si>
  <si>
    <t>Светильники серии Офис</t>
  </si>
  <si>
    <t>Степень защиты</t>
  </si>
  <si>
    <t>Мин. опт.цена (субдилер, сети, проекты)</t>
  </si>
  <si>
    <t>08209</t>
  </si>
  <si>
    <t>IP40</t>
  </si>
  <si>
    <t>08210</t>
  </si>
  <si>
    <t>08211</t>
  </si>
  <si>
    <t>08213</t>
  </si>
  <si>
    <t>08214</t>
  </si>
  <si>
    <t>08215</t>
  </si>
  <si>
    <t>Офис 595×595×20</t>
  </si>
  <si>
    <t>08150</t>
  </si>
  <si>
    <t>08151</t>
  </si>
  <si>
    <t>08152</t>
  </si>
  <si>
    <t>08153</t>
  </si>
  <si>
    <t>08466</t>
  </si>
  <si>
    <t>08468</t>
  </si>
  <si>
    <t>08154</t>
  </si>
  <si>
    <t>08155</t>
  </si>
  <si>
    <t>08156</t>
  </si>
  <si>
    <t>08157</t>
  </si>
  <si>
    <t>08467</t>
  </si>
  <si>
    <t>08469</t>
  </si>
  <si>
    <t xml:space="preserve">Oфис 595×595×40 </t>
  </si>
  <si>
    <t>08182</t>
  </si>
  <si>
    <t>08183</t>
  </si>
  <si>
    <t>08184</t>
  </si>
  <si>
    <t>08185</t>
  </si>
  <si>
    <t>08493</t>
  </si>
  <si>
    <t>08495</t>
  </si>
  <si>
    <t>08186</t>
  </si>
  <si>
    <t>08187</t>
  </si>
  <si>
    <t>08188</t>
  </si>
  <si>
    <t>08189</t>
  </si>
  <si>
    <t>08494</t>
  </si>
  <si>
    <t>08496</t>
  </si>
  <si>
    <t>08340</t>
  </si>
  <si>
    <t>08355</t>
  </si>
  <si>
    <t>08369</t>
  </si>
  <si>
    <t>08370</t>
  </si>
  <si>
    <t>08478</t>
  </si>
  <si>
    <t>08480</t>
  </si>
  <si>
    <t>08358</t>
  </si>
  <si>
    <t>08368</t>
  </si>
  <si>
    <t>08357</t>
  </si>
  <si>
    <t>08371</t>
  </si>
  <si>
    <t>08479</t>
  </si>
  <si>
    <t>08481</t>
  </si>
  <si>
    <t>Офис 595×200×40</t>
  </si>
  <si>
    <t>08401</t>
  </si>
  <si>
    <t>08403</t>
  </si>
  <si>
    <t>08405</t>
  </si>
  <si>
    <t>08400</t>
  </si>
  <si>
    <t>08402</t>
  </si>
  <si>
    <t>08404</t>
  </si>
  <si>
    <t>Замена лампы накаливания</t>
  </si>
  <si>
    <t xml:space="preserve">Угол рассеивания </t>
  </si>
  <si>
    <t>IP54</t>
  </si>
  <si>
    <t>-</t>
  </si>
  <si>
    <t>IP65</t>
  </si>
  <si>
    <t>16407</t>
  </si>
  <si>
    <t>16406</t>
  </si>
  <si>
    <t>Рассеиватель</t>
  </si>
  <si>
    <t>16331_12</t>
  </si>
  <si>
    <t>16438</t>
  </si>
  <si>
    <t>16437</t>
  </si>
  <si>
    <t>16436</t>
  </si>
  <si>
    <t>16435</t>
  </si>
  <si>
    <t>16434</t>
  </si>
  <si>
    <t>16333</t>
  </si>
  <si>
    <t>16330</t>
  </si>
  <si>
    <t>16327</t>
  </si>
  <si>
    <t>16324</t>
  </si>
  <si>
    <t>16321</t>
  </si>
  <si>
    <t>16318</t>
  </si>
  <si>
    <t>16470</t>
  </si>
  <si>
    <t>16469</t>
  </si>
  <si>
    <t>16468</t>
  </si>
  <si>
    <t>16467</t>
  </si>
  <si>
    <t>16466</t>
  </si>
  <si>
    <t>16465</t>
  </si>
  <si>
    <t>16332</t>
  </si>
  <si>
    <t>16329</t>
  </si>
  <si>
    <t>16326</t>
  </si>
  <si>
    <t>16323</t>
  </si>
  <si>
    <t>16320</t>
  </si>
  <si>
    <t>16317</t>
  </si>
  <si>
    <t>16331</t>
  </si>
  <si>
    <t>16328</t>
  </si>
  <si>
    <t>16325</t>
  </si>
  <si>
    <t>16322</t>
  </si>
  <si>
    <t>16319</t>
  </si>
  <si>
    <t>16316</t>
  </si>
  <si>
    <t>08530</t>
  </si>
  <si>
    <t>08195</t>
  </si>
  <si>
    <t>08194</t>
  </si>
  <si>
    <t>08193</t>
  </si>
  <si>
    <t>08529</t>
  </si>
  <si>
    <t>08192</t>
  </si>
  <si>
    <t>08191</t>
  </si>
  <si>
    <t>08190</t>
  </si>
  <si>
    <t>ЛПО 1200×180×40</t>
  </si>
  <si>
    <t>08471</t>
  </si>
  <si>
    <t>08175</t>
  </si>
  <si>
    <t>08174</t>
  </si>
  <si>
    <t>08173</t>
  </si>
  <si>
    <t>08470</t>
  </si>
  <si>
    <t>08172</t>
  </si>
  <si>
    <t>08171</t>
  </si>
  <si>
    <t>08170</t>
  </si>
  <si>
    <t>ЛПО 1200×180×20</t>
  </si>
  <si>
    <t>Светильники серии ЛПО</t>
  </si>
  <si>
    <t>Element 0,5x1  525х112х32мм</t>
  </si>
  <si>
    <t>Office Wave 597х597х20</t>
  </si>
  <si>
    <t xml:space="preserve">Световой поток, лм </t>
  </si>
  <si>
    <t>40</t>
  </si>
  <si>
    <t>50</t>
  </si>
  <si>
    <t>30</t>
  </si>
  <si>
    <t>Электро-потребление, Вт</t>
  </si>
  <si>
    <t>80</t>
  </si>
  <si>
    <t>100</t>
  </si>
  <si>
    <t>60</t>
  </si>
  <si>
    <t>20</t>
  </si>
  <si>
    <t>70</t>
  </si>
  <si>
    <t>6850</t>
  </si>
  <si>
    <t>Element 0,5x2  525х218х32мм</t>
  </si>
  <si>
    <t>Гарантия 3 года. Цветовая температура 5000К</t>
  </si>
  <si>
    <t>Габаритные размеры</t>
  </si>
  <si>
    <t>Офис 595х595х20</t>
  </si>
  <si>
    <t>Сейлинг IP54</t>
  </si>
  <si>
    <t>Гарантия 3 года. Цветовая температура 4500К</t>
  </si>
  <si>
    <t>10037</t>
  </si>
  <si>
    <t>Гарантия 3 года. Цветовая температура 2700К</t>
  </si>
  <si>
    <t>Габариты</t>
  </si>
  <si>
    <t>Public</t>
  </si>
  <si>
    <t>Element Super</t>
  </si>
  <si>
    <t>Element 0,5x1  525х112х32</t>
  </si>
  <si>
    <t>Крепления</t>
  </si>
  <si>
    <t>Ленты</t>
  </si>
  <si>
    <t>Управление освещением</t>
  </si>
  <si>
    <t>Oфис 595×595×45 IP54</t>
  </si>
  <si>
    <t>ЛПО 1200×180×45 IP54</t>
  </si>
  <si>
    <t>Стыковочный элемент для профиля Geniled 12040</t>
  </si>
  <si>
    <t xml:space="preserve">Заглушка для профиля Geniled 12041 без отверстия </t>
  </si>
  <si>
    <t>Заглушка для профиля Geniled 12037 без отверстия</t>
  </si>
  <si>
    <t>Заглушка для профиля Geniled 12067 без отверстия</t>
  </si>
  <si>
    <t>Заглушка для профиля Geniled 12066 без отверстия</t>
  </si>
  <si>
    <t>Заглушка для профиля Geniled 12063 без отверстия</t>
  </si>
  <si>
    <t>Заглушка для профиля Geniled 12062 без отверстия</t>
  </si>
  <si>
    <t>Заглушка для профиля Geniled 12061 без отверстия</t>
  </si>
  <si>
    <t>Заглушка для профиля Geniled 12060 без отверстия</t>
  </si>
  <si>
    <t>Заглушка для профиля Geniled 12056 без отверстия</t>
  </si>
  <si>
    <t>Заглушка для профиля Geniled 12044 правая</t>
  </si>
  <si>
    <t>Заглушка для профиля Geniled 12044 левая</t>
  </si>
  <si>
    <t>Заглушка для профиля Geniled 12059 правая</t>
  </si>
  <si>
    <t>Заглушка для профиля Geniled 12059 левая</t>
  </si>
  <si>
    <t>Заглушка для профиля Geniled 12049 с отверстием</t>
  </si>
  <si>
    <t>Заглушка для профиля Geniled 12050 правая</t>
  </si>
  <si>
    <t>Заглушка для профиля Geniled 12050 левая</t>
  </si>
  <si>
    <t xml:space="preserve">Заглушка для профиля Geniled 12064 без отверстия </t>
  </si>
  <si>
    <t>Заглушка для профиля Geniled 12054 без отверстия</t>
  </si>
  <si>
    <t>Заглушка для профиля Geniled 12055 без отверстия</t>
  </si>
  <si>
    <t>Заглушка для профиля Geniled 12069 без отверстия</t>
  </si>
  <si>
    <t>Заглушка для профиля Geniled 12048 с отверстием</t>
  </si>
  <si>
    <t>Заглушка для профиля Geniled 12048 без отверстия</t>
  </si>
  <si>
    <t>Заглушка для профиля Geniled 12043 без отверстия</t>
  </si>
  <si>
    <t>Заглушка для профиля Geniled Geniled 12039 правая</t>
  </si>
  <si>
    <t>Заглушка для профиля Geniled Geniled 12039 левая</t>
  </si>
  <si>
    <t>Заглушка для профиля Geniled 12052 без отверстия</t>
  </si>
  <si>
    <t>Заглушка для профиля Geniled 12118 с отверстием</t>
  </si>
  <si>
    <t>Заглушка для профиля Geniled 12118 без отверстия</t>
  </si>
  <si>
    <t>Заглушка для профиля Geniled 12038 с отверстием</t>
  </si>
  <si>
    <t>Заглушка для профиля Geniled 12040 правая</t>
  </si>
  <si>
    <t>Заглушка для профиля Geniled 12040 левая</t>
  </si>
  <si>
    <t>Заглушка для профиля Geniled для стекла 12058 без отверстия</t>
  </si>
  <si>
    <t>Заглушка для профиля Geniled 12047 без отверстия</t>
  </si>
  <si>
    <t>Заглушка для профиля Geniled 12046 с отверстием</t>
  </si>
  <si>
    <t>Заглушка для профиля Geniled 12046 без отверстия</t>
  </si>
  <si>
    <t>Заглушка для профиля Geniled 12033 с отверстием</t>
  </si>
  <si>
    <t>Заглушка для профиля Geniled 12033 без отверстия</t>
  </si>
  <si>
    <t>Заглушка для профиля Geniled 12032/12036 с отверстием</t>
  </si>
  <si>
    <t>Заглушка для профиля Geniled 12032/12036 без отверстия</t>
  </si>
  <si>
    <t>Заглушка для профиля Geniled 12034/12035 без отверстия</t>
  </si>
  <si>
    <t>Заглушка для профиля Geniled 12031 с отверстием</t>
  </si>
  <si>
    <t>Заглушка для профиля Geniled 12031 без отверстия</t>
  </si>
  <si>
    <t>Заглушки</t>
  </si>
  <si>
    <t>68х20х2000</t>
  </si>
  <si>
    <t>Рассеиватель  для профиля Geniled плоский матовый М68</t>
  </si>
  <si>
    <t>44х5х2000</t>
  </si>
  <si>
    <t>Рассеиватель для профиля Geniled плоский матовый М44</t>
  </si>
  <si>
    <t>36х14х2000</t>
  </si>
  <si>
    <t>Рассеиватель для профиля Geniled прямоугольный матовый М36</t>
  </si>
  <si>
    <t>34х3х2000</t>
  </si>
  <si>
    <t>Рассеиватель для профиля  Geniled плоский матовый М34</t>
  </si>
  <si>
    <t>28х5х2000</t>
  </si>
  <si>
    <t>Рассеиватель для профиля Geniled полукруглый матовый М28</t>
  </si>
  <si>
    <t>16х5х2000</t>
  </si>
  <si>
    <t>Рассеиватель для профиля Geniled полукруглый матовый М16</t>
  </si>
  <si>
    <t>Рассеиватели для профиля</t>
  </si>
  <si>
    <t>79×28×2000</t>
  </si>
  <si>
    <t>Профиль для светодиодной ленты Geniled для ступеней с антискользящей вставкой 79×28×2000 М16</t>
  </si>
  <si>
    <t>50×16×2000</t>
  </si>
  <si>
    <t>Профиль для светодиодной ленты Geniled плинтус 50×16×2000 М16</t>
  </si>
  <si>
    <t>36×6×2000</t>
  </si>
  <si>
    <t>Профиль для светодиодной ленты Geniled порог 36×6×2000 М16</t>
  </si>
  <si>
    <t xml:space="preserve">32×45×2000 </t>
  </si>
  <si>
    <t>Профиль для светодиодной ленты Geniled встраиваемый для ниш и потолков 32×45×2000 М16</t>
  </si>
  <si>
    <t>16×70×2000</t>
  </si>
  <si>
    <t>М16</t>
  </si>
  <si>
    <t>Профиль для светодиодной ленты Geniled встраиваемый отраженного света 16×70×2000 М16</t>
  </si>
  <si>
    <t>Декоративный</t>
  </si>
  <si>
    <t>35×45×2000</t>
  </si>
  <si>
    <t>Профиль  для светодиодной ленты Geniled для стеклянных полок 35×45×2000</t>
  </si>
  <si>
    <t>13×18×2000</t>
  </si>
  <si>
    <t>Профиль для светодиодной ленты Geniled для стекла торцевой 13×18×2000</t>
  </si>
  <si>
    <t xml:space="preserve">Для стекла </t>
  </si>
  <si>
    <t>20,5×19,5
×2000</t>
  </si>
  <si>
    <t>Профиль для светодиодной ленты Geniled круглый 20,5×19,5×2000 М16</t>
  </si>
  <si>
    <t>28×23×2000</t>
  </si>
  <si>
    <t>Профиль для светодиодной ленты Geniled круглый  28×23×2000 М16</t>
  </si>
  <si>
    <t>Круглый</t>
  </si>
  <si>
    <t>16×17×2000</t>
  </si>
  <si>
    <t>Профиль для светодиодной ленты Geniled торцевой глубокий для ДСП 16мм 16×17×2000 М16</t>
  </si>
  <si>
    <t>16×12×2000</t>
  </si>
  <si>
    <t>Профиль для светодиодной ленты Geniled торцевой тонкий для ДСП 16мм 16×12×2000 М16</t>
  </si>
  <si>
    <t>Для ДСП 16 мм</t>
  </si>
  <si>
    <t>74×77×2000</t>
  </si>
  <si>
    <t>М68</t>
  </si>
  <si>
    <t>Профиль для светодиодной ленты Geniled накладной+подвесной 74×77×2000 М68</t>
  </si>
  <si>
    <t>50×70×2000</t>
  </si>
  <si>
    <t>Профиль для светодиодной ленты Geniled накладной+подвесной 50×70×2000 М44</t>
  </si>
  <si>
    <t>50×50×2000</t>
  </si>
  <si>
    <t>Профиль для светодиодной ленты Geniled накладной+подвесной 50×50×2000 М44</t>
  </si>
  <si>
    <t>50×32×2000</t>
  </si>
  <si>
    <t>М44</t>
  </si>
  <si>
    <t>Профиль  для светодиодной ленты Geniled накладной+подвесной 50×32×2000 М44</t>
  </si>
  <si>
    <t>35×90×2000</t>
  </si>
  <si>
    <t>Профиль для светодиодной ленты Geniled накладной+подвесной 35×90×2000 М34</t>
  </si>
  <si>
    <t>35×67×2000</t>
  </si>
  <si>
    <t>Профиль для светодиодной ленты Geniled накладной+подвесной 35×67×2000 М34</t>
  </si>
  <si>
    <t>35×35×2000</t>
  </si>
  <si>
    <t>М34</t>
  </si>
  <si>
    <t>Профиль для светодиодной ленты Geniled накладной+подвесной 35×35×2000 М34</t>
  </si>
  <si>
    <t>28×25×2000</t>
  </si>
  <si>
    <t>М28</t>
  </si>
  <si>
    <t>Профиль для светодиодной ленты Geniled накладной+подвесной 28×25×2000 М28</t>
  </si>
  <si>
    <t>Накладной + подвесной</t>
  </si>
  <si>
    <t>64×23×2000</t>
  </si>
  <si>
    <t>Профиль для светодиодной ленты Geniled угловой 64×23×2000 М44</t>
  </si>
  <si>
    <t xml:space="preserve">33×33×2000 </t>
  </si>
  <si>
    <t>Профиль для светодиодной ленты Geniled угловой широкий 33×33×2000 М28</t>
  </si>
  <si>
    <t>17×17×2000</t>
  </si>
  <si>
    <t>Профиль для светодиодной ленты Geniled угловой узкий 17×17×2000 М16</t>
  </si>
  <si>
    <t>Угловой</t>
  </si>
  <si>
    <t>88×32×2000</t>
  </si>
  <si>
    <t>Профиль для светодиодной ленты Geniled врезной 88×32×2000 М68</t>
  </si>
  <si>
    <t>63×32×2000</t>
  </si>
  <si>
    <t>Профиль для светодиодной ленты Geniled врезной 63×32×2000 М44</t>
  </si>
  <si>
    <t>Профиль для светодиодной ленты Geniled врезной 50×32×2000 М34</t>
  </si>
  <si>
    <t>37×25×2000</t>
  </si>
  <si>
    <t>Профиль для светодиодной ленты Geniled врезной 37×25×2000 М28</t>
  </si>
  <si>
    <t>34×12×2000</t>
  </si>
  <si>
    <t>Профиль для светодиодной ленты Geniled врезной широкий 34×12×2000 М28</t>
  </si>
  <si>
    <t>22×12×2000</t>
  </si>
  <si>
    <t>Профиль  для светодиодной ленты Geniled врезной глубокий 22×12×2000 М16</t>
  </si>
  <si>
    <t>22×7×2000</t>
  </si>
  <si>
    <t>Профиль для светодиодной ленты Geniled врезной тонкий 22×7×2000 М16</t>
  </si>
  <si>
    <t>Врезной</t>
  </si>
  <si>
    <t>36×12×2000</t>
  </si>
  <si>
    <t>М36</t>
  </si>
  <si>
    <t>Профиль для светодиодной ленты Geniled накладной 36×12×2000 М36</t>
  </si>
  <si>
    <t xml:space="preserve">28×12×2000 </t>
  </si>
  <si>
    <t>Профиль для светодиодной ленты Geniled накладной широкий 28×12×2000 М28</t>
  </si>
  <si>
    <t>Профиль для светодиодной ленты Geniled накладной глубокий 16×12×2000 М16</t>
  </si>
  <si>
    <t>16×7×2000</t>
  </si>
  <si>
    <t>Профиль для светодиодной ленты Geniled накладной тонкий 16×7×2000 М16</t>
  </si>
  <si>
    <t>Накладной</t>
  </si>
  <si>
    <t>Габариты, мм</t>
  </si>
  <si>
    <t>12/24</t>
  </si>
  <si>
    <t>180/360W</t>
  </si>
  <si>
    <t>102х67х25</t>
  </si>
  <si>
    <t>RGB-усилитель HL-15A</t>
  </si>
  <si>
    <t>06601</t>
  </si>
  <si>
    <t>Вход. Напряжение
 (AC), V</t>
  </si>
  <si>
    <t>Выход. Мощность</t>
  </si>
  <si>
    <t>Усилители группового контроля (для ленты и модулей)</t>
  </si>
  <si>
    <t>3/8А</t>
  </si>
  <si>
    <t>288Вт (12В)/576Вт (24В)</t>
  </si>
  <si>
    <t>DC 12В-DC 24В</t>
  </si>
  <si>
    <t>Усилитель Geniled GL-12V288WCH3</t>
  </si>
  <si>
    <t>17004</t>
  </si>
  <si>
    <t>3/4А</t>
  </si>
  <si>
    <t>144Вт (12В)/288Вт (24В)</t>
  </si>
  <si>
    <t>DC 5В-DC 24В</t>
  </si>
  <si>
    <t>Контроллер RGB Geniled GL-12V144WRF-B</t>
  </si>
  <si>
    <t>17003</t>
  </si>
  <si>
    <t>1/12А</t>
  </si>
  <si>
    <t>17001</t>
  </si>
  <si>
    <t>3/6А</t>
  </si>
  <si>
    <t>216Вт (12В)/432Вт (24В)</t>
  </si>
  <si>
    <t>Контроллер RGB Geniled GL-12V216WRF-S</t>
  </si>
  <si>
    <t>17002</t>
  </si>
  <si>
    <t>Диммер Geniled  GL-12V216WRF-S</t>
  </si>
  <si>
    <t>17000</t>
  </si>
  <si>
    <t>Кол-во каналов и MAX ток на канал</t>
  </si>
  <si>
    <t>MAX мощность нагрузки</t>
  </si>
  <si>
    <t>Напряжение питания</t>
  </si>
  <si>
    <t>Диммеры, контроллеры, усилители</t>
  </si>
  <si>
    <t>Гарантия 1 год</t>
  </si>
  <si>
    <t>IP67</t>
  </si>
  <si>
    <t>170~250</t>
  </si>
  <si>
    <t>Блок питания Geniled GL-12V200WM67 slim</t>
  </si>
  <si>
    <t>09022</t>
  </si>
  <si>
    <t>Блок питания Geniled GL-12V150WM67 slim</t>
  </si>
  <si>
    <t>09021</t>
  </si>
  <si>
    <t>Блок питания Geniled GL-12V100WM67 slim</t>
  </si>
  <si>
    <t>09020</t>
  </si>
  <si>
    <t>Блок питания Geniled GL-12V50WM67</t>
  </si>
  <si>
    <t>09025</t>
  </si>
  <si>
    <t>Блок питания Geniled GL-12V20WM67</t>
  </si>
  <si>
    <t>09023</t>
  </si>
  <si>
    <t>Источники питания 12В  влагозащищенные  (для ленты и модулей)</t>
  </si>
  <si>
    <t>IP20</t>
  </si>
  <si>
    <t>Блок питания Geniled GL-12V200WM20 slim</t>
  </si>
  <si>
    <t>09039</t>
  </si>
  <si>
    <t>Блок питания Geniled GL-12V150WM20 slim</t>
  </si>
  <si>
    <t>09038</t>
  </si>
  <si>
    <t>Блок питания Geniled GL-12V100WM20 slim</t>
  </si>
  <si>
    <t>09037</t>
  </si>
  <si>
    <t>Блок питания Geniled GL-12V60WM20 slim</t>
  </si>
  <si>
    <t>09036</t>
  </si>
  <si>
    <t>Вход. Напряжение (AC), В</t>
  </si>
  <si>
    <t>Мощность, Вт</t>
  </si>
  <si>
    <t>Источники питания 12В интерьерные (для ленты и модулей)</t>
  </si>
  <si>
    <t>12030</t>
  </si>
  <si>
    <t>12029</t>
  </si>
  <si>
    <t>12028</t>
  </si>
  <si>
    <t>12027</t>
  </si>
  <si>
    <t>12026</t>
  </si>
  <si>
    <t>12025</t>
  </si>
  <si>
    <t>12024</t>
  </si>
  <si>
    <t>12023</t>
  </si>
  <si>
    <t>12022</t>
  </si>
  <si>
    <t>12021</t>
  </si>
  <si>
    <t>12020</t>
  </si>
  <si>
    <t>12019</t>
  </si>
  <si>
    <t>Аксессуары для светодиодных лент</t>
  </si>
  <si>
    <t>Светодиодная лента Geniled GL-60SMD5050RGBSE</t>
  </si>
  <si>
    <t>03435</t>
  </si>
  <si>
    <t>Ленты SMD5050 влагозащищенные IP68</t>
  </si>
  <si>
    <t>03440</t>
  </si>
  <si>
    <t>03434</t>
  </si>
  <si>
    <t>Ленты SMD5050 влагозащищенные IP65</t>
  </si>
  <si>
    <t>~</t>
  </si>
  <si>
    <t>03439</t>
  </si>
  <si>
    <t>03430</t>
  </si>
  <si>
    <t>03438</t>
  </si>
  <si>
    <t>03002</t>
  </si>
  <si>
    <t>03432</t>
  </si>
  <si>
    <t>Ленты SMD5050 интерьерные IP33</t>
  </si>
  <si>
    <t>Светодиодная лента Geniled GL-120SMD3014W</t>
  </si>
  <si>
    <t>03426</t>
  </si>
  <si>
    <t>Ленты SMD3014 интерьерные IP33</t>
  </si>
  <si>
    <t>03018</t>
  </si>
  <si>
    <t>03437</t>
  </si>
  <si>
    <t>03433</t>
  </si>
  <si>
    <t>Ленты SMD3528 влагозащищенные IP65</t>
  </si>
  <si>
    <t>03015</t>
  </si>
  <si>
    <t>03429</t>
  </si>
  <si>
    <t>03016</t>
  </si>
  <si>
    <t>03436</t>
  </si>
  <si>
    <t>03428</t>
  </si>
  <si>
    <t>Ширина подложки, мм</t>
  </si>
  <si>
    <t>Световой поток (1 метр), лм</t>
  </si>
  <si>
    <t>Мощность (1 метр), Вт</t>
  </si>
  <si>
    <t>Цена указана за упаковку 5 м</t>
  </si>
  <si>
    <t>Ленты SMD3528 интерьерные IP33</t>
  </si>
  <si>
    <t>Алюминиевый профиль</t>
  </si>
  <si>
    <t>Источники питания</t>
  </si>
  <si>
    <t>Светодиодная лампа Geniled Е14 С37 6Вт 2700K матовая</t>
  </si>
  <si>
    <t>Светодиодная лампа Geniled Е14 С37 6Вт 4200K матовая</t>
  </si>
  <si>
    <t>Светодиодная лампа Geniled E14 C37 8Вт 2700К линза</t>
  </si>
  <si>
    <t>Светодиодная лампа Geniled E14 C37 8Вт 4200К линза</t>
  </si>
  <si>
    <t>Светодиодная лампа Geniled E14 C37 8Вт 2700К матовая</t>
  </si>
  <si>
    <t>Светодиодная лампа Geniled E14 C37 8Вт 4200К матовая</t>
  </si>
  <si>
    <t>Светодиодная лампа Geniled E27 C37 8Вт 2700К линза</t>
  </si>
  <si>
    <t>Светодиодная лампа Geniled E27 C37 8Вт 4200К линза</t>
  </si>
  <si>
    <t>46,5×88,5</t>
  </si>
  <si>
    <t>46,4×88,5</t>
  </si>
  <si>
    <t>45×84</t>
  </si>
  <si>
    <t>Офис 595×595×45 IP54</t>
  </si>
  <si>
    <t>Светильники серии Грильято</t>
  </si>
  <si>
    <t>08158</t>
  </si>
  <si>
    <t>08162</t>
  </si>
  <si>
    <t>08159</t>
  </si>
  <si>
    <t>08163</t>
  </si>
  <si>
    <t>08160</t>
  </si>
  <si>
    <t>08164</t>
  </si>
  <si>
    <t>08161</t>
  </si>
  <si>
    <t>08165</t>
  </si>
  <si>
    <t>08486</t>
  </si>
  <si>
    <t>08487</t>
  </si>
  <si>
    <t>08488</t>
  </si>
  <si>
    <t>08489</t>
  </si>
  <si>
    <t>08166</t>
  </si>
  <si>
    <t>08167</t>
  </si>
  <si>
    <t>08168</t>
  </si>
  <si>
    <t>08169</t>
  </si>
  <si>
    <t>08484</t>
  </si>
  <si>
    <t>08485</t>
  </si>
  <si>
    <t>08395</t>
  </si>
  <si>
    <t>08394</t>
  </si>
  <si>
    <t>08472</t>
  </si>
  <si>
    <t>08473</t>
  </si>
  <si>
    <t>08474</t>
  </si>
  <si>
    <t>08475</t>
  </si>
  <si>
    <t>ЛПО 1200×600×20</t>
  </si>
  <si>
    <t>08176</t>
  </si>
  <si>
    <t>08179</t>
  </si>
  <si>
    <t>08177</t>
  </si>
  <si>
    <t>08180</t>
  </si>
  <si>
    <t>08178</t>
  </si>
  <si>
    <t>08181</t>
  </si>
  <si>
    <t>4120</t>
  </si>
  <si>
    <t>5150</t>
  </si>
  <si>
    <t>6180</t>
  </si>
  <si>
    <t>Светильники серии ЛСП в пластиковом корпусе</t>
  </si>
  <si>
    <t>08362</t>
  </si>
  <si>
    <t>08363</t>
  </si>
  <si>
    <t>08367</t>
  </si>
  <si>
    <t>08364</t>
  </si>
  <si>
    <t>08365</t>
  </si>
  <si>
    <t>08366</t>
  </si>
  <si>
    <t>08526</t>
  </si>
  <si>
    <t>Светильник Geniled Lite T8 2х600</t>
  </si>
  <si>
    <t>2х15</t>
  </si>
  <si>
    <t>630х118х40</t>
  </si>
  <si>
    <t>08527</t>
  </si>
  <si>
    <t>Светильник Geniled Lite T8 2х1200</t>
  </si>
  <si>
    <t>2х30</t>
  </si>
  <si>
    <t>1230х118х40</t>
  </si>
  <si>
    <t>08528</t>
  </si>
  <si>
    <t>Светильник Geniled Lite T8 2х1500</t>
  </si>
  <si>
    <t>2х45</t>
  </si>
  <si>
    <t>1530х118х40</t>
  </si>
  <si>
    <t>Максимальная подключаемая мощность ламп, Вт</t>
  </si>
  <si>
    <t>16334</t>
  </si>
  <si>
    <t>16337</t>
  </si>
  <si>
    <t>16340</t>
  </si>
  <si>
    <t>16343</t>
  </si>
  <si>
    <t>16335</t>
  </si>
  <si>
    <t>16338</t>
  </si>
  <si>
    <t>16341</t>
  </si>
  <si>
    <t>16344</t>
  </si>
  <si>
    <t>16471</t>
  </si>
  <si>
    <t>16472</t>
  </si>
  <si>
    <t>16473</t>
  </si>
  <si>
    <t>16474</t>
  </si>
  <si>
    <t>16336</t>
  </si>
  <si>
    <t>16339</t>
  </si>
  <si>
    <t>16342</t>
  </si>
  <si>
    <t>16345</t>
  </si>
  <si>
    <t>16439</t>
  </si>
  <si>
    <t>16440</t>
  </si>
  <si>
    <t>16441</t>
  </si>
  <si>
    <t>16442</t>
  </si>
  <si>
    <t>Element 0,5x3  525х324х32мм</t>
  </si>
  <si>
    <t>16379</t>
  </si>
  <si>
    <t>16346</t>
  </si>
  <si>
    <t>16349</t>
  </si>
  <si>
    <t>16380</t>
  </si>
  <si>
    <t>16347</t>
  </si>
  <si>
    <t>16350</t>
  </si>
  <si>
    <t>16475</t>
  </si>
  <si>
    <t>16476</t>
  </si>
  <si>
    <t>16477</t>
  </si>
  <si>
    <t>16381</t>
  </si>
  <si>
    <t>16348</t>
  </si>
  <si>
    <t>16351</t>
  </si>
  <si>
    <t>16443</t>
  </si>
  <si>
    <t>16444</t>
  </si>
  <si>
    <t>16445</t>
  </si>
  <si>
    <t>Public Smart</t>
  </si>
  <si>
    <t>Element Agro</t>
  </si>
  <si>
    <t>Element 1x1  1025х112х32мм</t>
  </si>
  <si>
    <t>16352</t>
  </si>
  <si>
    <t>16355</t>
  </si>
  <si>
    <t>16358</t>
  </si>
  <si>
    <t>16361</t>
  </si>
  <si>
    <t>16364</t>
  </si>
  <si>
    <t>16367</t>
  </si>
  <si>
    <t>16353</t>
  </si>
  <si>
    <t>16356</t>
  </si>
  <si>
    <t>16359</t>
  </si>
  <si>
    <t>16362</t>
  </si>
  <si>
    <t>16365</t>
  </si>
  <si>
    <t>16368</t>
  </si>
  <si>
    <t>16478</t>
  </si>
  <si>
    <t>16479</t>
  </si>
  <si>
    <t>16480</t>
  </si>
  <si>
    <t>16481</t>
  </si>
  <si>
    <t>16482</t>
  </si>
  <si>
    <t>16483</t>
  </si>
  <si>
    <t>16354</t>
  </si>
  <si>
    <t>16357</t>
  </si>
  <si>
    <t>16360</t>
  </si>
  <si>
    <t>16363</t>
  </si>
  <si>
    <t>16366</t>
  </si>
  <si>
    <t>16369</t>
  </si>
  <si>
    <t>16446</t>
  </si>
  <si>
    <t>16447</t>
  </si>
  <si>
    <t>16448</t>
  </si>
  <si>
    <t>16449</t>
  </si>
  <si>
    <t>16450</t>
  </si>
  <si>
    <t>16451</t>
  </si>
  <si>
    <t>16382</t>
  </si>
  <si>
    <t>16370</t>
  </si>
  <si>
    <t>16373</t>
  </si>
  <si>
    <t>16376</t>
  </si>
  <si>
    <t>16383</t>
  </si>
  <si>
    <t>16371</t>
  </si>
  <si>
    <t>16374</t>
  </si>
  <si>
    <t>16377</t>
  </si>
  <si>
    <t>16484</t>
  </si>
  <si>
    <t>16485</t>
  </si>
  <si>
    <t>16486</t>
  </si>
  <si>
    <t>16487</t>
  </si>
  <si>
    <t>16384</t>
  </si>
  <si>
    <t>16372</t>
  </si>
  <si>
    <t>16375</t>
  </si>
  <si>
    <t>16378</t>
  </si>
  <si>
    <t>16452</t>
  </si>
  <si>
    <t>16453</t>
  </si>
  <si>
    <t>16454</t>
  </si>
  <si>
    <t>16455</t>
  </si>
  <si>
    <t>Element 1x2  1025x218х32мм</t>
  </si>
  <si>
    <t>Element 1x3  1025x324х32мм</t>
  </si>
  <si>
    <t>16385</t>
  </si>
  <si>
    <t>16388</t>
  </si>
  <si>
    <t>16391</t>
  </si>
  <si>
    <t>16386</t>
  </si>
  <si>
    <t>16389</t>
  </si>
  <si>
    <t>16392</t>
  </si>
  <si>
    <t>16387</t>
  </si>
  <si>
    <t>16390</t>
  </si>
  <si>
    <t>16393</t>
  </si>
  <si>
    <t>16488</t>
  </si>
  <si>
    <t>16489</t>
  </si>
  <si>
    <t>16490</t>
  </si>
  <si>
    <t>Фото</t>
  </si>
  <si>
    <t>Количество в комплекте, шт</t>
  </si>
  <si>
    <t>Материал крепления</t>
  </si>
  <si>
    <t>Угол наклона,  гр</t>
  </si>
  <si>
    <t>05725</t>
  </si>
  <si>
    <t>Крепление Консоль с регулировкой</t>
  </si>
  <si>
    <t>Сталь</t>
  </si>
  <si>
    <t>0-90</t>
  </si>
  <si>
    <t>05728</t>
  </si>
  <si>
    <t>Крепление Консоль Element без регулировки</t>
  </si>
  <si>
    <t>05726</t>
  </si>
  <si>
    <t>Крепление Скоба малая с регулировкой</t>
  </si>
  <si>
    <t>05727</t>
  </si>
  <si>
    <t>Крепление Скоба большая с регулировкой</t>
  </si>
  <si>
    <t>05724</t>
  </si>
  <si>
    <t>Крепление Кронштейн настенный с регулировкой</t>
  </si>
  <si>
    <t>05722</t>
  </si>
  <si>
    <t>Крепление  Трос</t>
  </si>
  <si>
    <t>05723</t>
  </si>
  <si>
    <t>Крепление  Подвес</t>
  </si>
  <si>
    <t>05730</t>
  </si>
  <si>
    <t>Крепление Уголок для накладного монтажа</t>
  </si>
  <si>
    <t xml:space="preserve">2 (тросики в комплект не входят) </t>
  </si>
  <si>
    <t>15072</t>
  </si>
  <si>
    <t>240х292х46</t>
  </si>
  <si>
    <t>15074</t>
  </si>
  <si>
    <t>240х392х46</t>
  </si>
  <si>
    <t>15076</t>
  </si>
  <si>
    <t>240х492х46</t>
  </si>
  <si>
    <t>15078</t>
  </si>
  <si>
    <t>240х592х46</t>
  </si>
  <si>
    <t>15080</t>
  </si>
  <si>
    <t>240х692х46</t>
  </si>
  <si>
    <t>15082</t>
  </si>
  <si>
    <t>240х792х46</t>
  </si>
  <si>
    <t>15084</t>
  </si>
  <si>
    <t>240х892х46</t>
  </si>
  <si>
    <t>15086</t>
  </si>
  <si>
    <t>240х992х46</t>
  </si>
  <si>
    <t>15088</t>
  </si>
  <si>
    <t>240х1092х46</t>
  </si>
  <si>
    <t>15073</t>
  </si>
  <si>
    <t>15075</t>
  </si>
  <si>
    <t>15077</t>
  </si>
  <si>
    <t>15079</t>
  </si>
  <si>
    <t>15081</t>
  </si>
  <si>
    <t>15083</t>
  </si>
  <si>
    <t>15085</t>
  </si>
  <si>
    <t>15087</t>
  </si>
  <si>
    <t>15089</t>
  </si>
  <si>
    <t>Светодиодный светильник Geniled Nova 50Вт 5000К Ш1</t>
  </si>
  <si>
    <t>Светодиодный светильник Geniled Nova 75Вт 5000К Ш1</t>
  </si>
  <si>
    <t>Светодиодный светильник Geniled Nova 100Вт 5000К Ш1</t>
  </si>
  <si>
    <t>Светодиодный светильник Geniled Nova 125Вт 5000К Ш1</t>
  </si>
  <si>
    <t>Светодиодный светильник Geniled Nova 150Вт 5000К Ш1</t>
  </si>
  <si>
    <t>Светодиодный светильник Geniled Nova 175Вт 5000К Ш1</t>
  </si>
  <si>
    <t>Светодиодный светильник Geniled Nova 200Вт 5000К Ш1</t>
  </si>
  <si>
    <t>Светодиодный светильник Geniled Nova 225Вт 5000К Ш1</t>
  </si>
  <si>
    <t>Светодиодный светильник Geniled Nova 250Вт 5000К Ш1</t>
  </si>
  <si>
    <t>Светодиодный светильник Geniled Nova 50Вт 5000К Г1</t>
  </si>
  <si>
    <t>Светодиодный светильник Geniled Nova 75Вт 5000К Г1</t>
  </si>
  <si>
    <t>Светодиодный светильник Geniled Nova 100Вт 5000К Г1</t>
  </si>
  <si>
    <t>Светодиодный светильник Geniled Nova 125Вт 5000К Г1</t>
  </si>
  <si>
    <t>Светодиодный светильник Geniled Nova 150Вт 5000К Г1</t>
  </si>
  <si>
    <t>Светодиодный светильник Geniled Nova 175Вт 5000К Г1</t>
  </si>
  <si>
    <t>Светодиодный светильник Geniled Nova 200Вт 5000К Г1</t>
  </si>
  <si>
    <t>Светодиодный светильник Geniled Nova 225Вт 5000К Г1</t>
  </si>
  <si>
    <t>Светодиодный светильник Geniled Nova 250Вт 5000К Г1</t>
  </si>
  <si>
    <t>10260</t>
  </si>
  <si>
    <t>05909</t>
  </si>
  <si>
    <t xml:space="preserve">Соединительная планка Geniled для светильников Linear </t>
  </si>
  <si>
    <t>10350</t>
  </si>
  <si>
    <t xml:space="preserve">Лайнер </t>
  </si>
  <si>
    <t>08222</t>
  </si>
  <si>
    <t xml:space="preserve">Т8 30Вт ЛЛ </t>
  </si>
  <si>
    <t>IP43</t>
  </si>
  <si>
    <t>750×42,5×35,5</t>
  </si>
  <si>
    <t>08223</t>
  </si>
  <si>
    <t xml:space="preserve">Т8 58Вт ЛЛ </t>
  </si>
  <si>
    <t>1500×42,5×35,5</t>
  </si>
  <si>
    <t>08226</t>
  </si>
  <si>
    <t xml:space="preserve">ЛЛ 8Вт ЛЛ </t>
  </si>
  <si>
    <t>104×104×35,5</t>
  </si>
  <si>
    <t>08225</t>
  </si>
  <si>
    <t xml:space="preserve"> 10Вт ЛЛ </t>
  </si>
  <si>
    <t>167,5×104×35,5</t>
  </si>
  <si>
    <t>08224</t>
  </si>
  <si>
    <t xml:space="preserve">13Вт ЛЛ </t>
  </si>
  <si>
    <t>167,5×167,5×35,5</t>
  </si>
  <si>
    <t>IP44</t>
  </si>
  <si>
    <t>138×30</t>
  </si>
  <si>
    <t>190×30</t>
  </si>
  <si>
    <t>224×30</t>
  </si>
  <si>
    <t>Сейлинг IP44</t>
  </si>
  <si>
    <t>50Вт прожектор с ГЛН</t>
  </si>
  <si>
    <t>11150</t>
  </si>
  <si>
    <t>Светодиодный прожектор Geniled Lumos 20Вт 4700К</t>
  </si>
  <si>
    <t>100Вт прожектор с ГЛН</t>
  </si>
  <si>
    <t>105х138х38</t>
  </si>
  <si>
    <t>11151</t>
  </si>
  <si>
    <t>Светодиодный прожектор Geniled Lumos 30Вт 4700К</t>
  </si>
  <si>
    <t>150Вт прожектор с ГЛН</t>
  </si>
  <si>
    <t>140х165х40</t>
  </si>
  <si>
    <t>11153</t>
  </si>
  <si>
    <t>Светодиодный прожектор Geniled Lumos 50Вт 4700К</t>
  </si>
  <si>
    <t>250Вт прожектор с ГЛН</t>
  </si>
  <si>
    <t>170х210х40</t>
  </si>
  <si>
    <t>11154</t>
  </si>
  <si>
    <t>Светодиодный прожектор Geniled Lumos 100Вт 4700К</t>
  </si>
  <si>
    <t>500Вт прожектор с ГЛН</t>
  </si>
  <si>
    <t>235х295х45</t>
  </si>
  <si>
    <t>Гарантия 3 года. Цветовая температура 4700К</t>
  </si>
  <si>
    <t>08462</t>
  </si>
  <si>
    <t>ЛСП 2х36</t>
  </si>
  <si>
    <t>1280×135×100</t>
  </si>
  <si>
    <t>08463</t>
  </si>
  <si>
    <t>08464</t>
  </si>
  <si>
    <t>08465</t>
  </si>
  <si>
    <t>Длина троса, м</t>
  </si>
  <si>
    <t>08228</t>
  </si>
  <si>
    <t>Комплект для подвесного монтажа светильников Geniled Office, ЛСП и ЛПО (2 троса)</t>
  </si>
  <si>
    <t>05869</t>
  </si>
  <si>
    <t>Комплект уголков для накладного монтажа светильников Офис IP54, ЛПО (2 уголка)IP54</t>
  </si>
  <si>
    <t>08430</t>
  </si>
  <si>
    <t>595×595×20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</si>
  <si>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</si>
  <si>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</si>
  <si>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</si>
  <si>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</si>
  <si>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</si>
  <si>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</si>
  <si>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</si>
  <si>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</si>
  <si>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</si>
  <si>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</si>
  <si>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08441</t>
  </si>
  <si>
    <t>08454</t>
  </si>
  <si>
    <t>1200×180×20</t>
  </si>
  <si>
    <t>08455</t>
  </si>
  <si>
    <t>08456</t>
  </si>
  <si>
    <t>08457</t>
  </si>
  <si>
    <t>08458</t>
  </si>
  <si>
    <t>08459</t>
  </si>
  <si>
    <t>08460</t>
  </si>
  <si>
    <t>08461</t>
  </si>
  <si>
    <t>16517</t>
  </si>
  <si>
    <t>16408</t>
  </si>
  <si>
    <t>16427</t>
  </si>
  <si>
    <t>16409</t>
  </si>
  <si>
    <t>16412</t>
  </si>
  <si>
    <t>16415</t>
  </si>
  <si>
    <t>16410</t>
  </si>
  <si>
    <t>16413</t>
  </si>
  <si>
    <t>16416</t>
  </si>
  <si>
    <t>16518</t>
  </si>
  <si>
    <t>16519</t>
  </si>
  <si>
    <t>16520</t>
  </si>
  <si>
    <t>16411</t>
  </si>
  <si>
    <t>16414</t>
  </si>
  <si>
    <t>16417</t>
  </si>
  <si>
    <t>16428</t>
  </si>
  <si>
    <t>16429</t>
  </si>
  <si>
    <t>16430</t>
  </si>
  <si>
    <t>16418</t>
  </si>
  <si>
    <t>16421</t>
  </si>
  <si>
    <t>16424</t>
  </si>
  <si>
    <t>16419</t>
  </si>
  <si>
    <t>16422</t>
  </si>
  <si>
    <t>16425</t>
  </si>
  <si>
    <t>16521</t>
  </si>
  <si>
    <t>16522</t>
  </si>
  <si>
    <t>16523</t>
  </si>
  <si>
    <t>16420</t>
  </si>
  <si>
    <t>16423</t>
  </si>
  <si>
    <t>16426</t>
  </si>
  <si>
    <t>16431</t>
  </si>
  <si>
    <t>16432</t>
  </si>
  <si>
    <t>16433</t>
  </si>
  <si>
    <t>90</t>
  </si>
  <si>
    <t>10</t>
  </si>
  <si>
    <t>08219</t>
  </si>
  <si>
    <t>Светодиодный светильник Geniled Public 15W 4200К</t>
  </si>
  <si>
    <t>130Вт ЛН</t>
  </si>
  <si>
    <t>200×200×35</t>
  </si>
  <si>
    <t>08221</t>
  </si>
  <si>
    <t>Светодиодный светильник Geniled Public Smart 15W 4200К</t>
  </si>
  <si>
    <t>Замена</t>
  </si>
  <si>
    <t>Гарантия 3 года. Цветовая температура 4200К</t>
  </si>
  <si>
    <t>15</t>
  </si>
  <si>
    <t>16400</t>
  </si>
  <si>
    <t>16401</t>
  </si>
  <si>
    <t>16402</t>
  </si>
  <si>
    <t>16403</t>
  </si>
  <si>
    <t>16404</t>
  </si>
  <si>
    <t>16405</t>
  </si>
  <si>
    <t>Фотосинтетический поток фотонов, мкмоль/с</t>
  </si>
  <si>
    <t>Element 1x1  1025х112х32</t>
  </si>
  <si>
    <t xml:space="preserve">ЛПО Agro </t>
  </si>
  <si>
    <t xml:space="preserve">ЛСП Agro </t>
  </si>
  <si>
    <t>Светодиодный фитосветильник Geniled Element Agro 0,5х1 40Вт Прозрачный поликарбонат</t>
  </si>
  <si>
    <t>Светодиодный фитосветильник Geniled Element Agro 0,5х1 60Вт Прозрачный поликарбонат</t>
  </si>
  <si>
    <t>Светодиодный фитосветильник Geniled Element Agro 0,5х1 70Вт Прозрачный поликарбонат</t>
  </si>
  <si>
    <t>Светодиодный фитосветильник Geniled Element Agro 1х1 80Вт Прозрачный поликарбонат</t>
  </si>
  <si>
    <t>Светодиодный фитосветильник Geniled Element Agro 1х1 120Вт Прозрачный поликарбонат</t>
  </si>
  <si>
    <t>Светодиодный фитосветильник Geniled Element Agro 1х1 140Вт Прозрачный поликарбонат</t>
  </si>
  <si>
    <t xml:space="preserve">Светодиодный фитосветильник Geniled ЛСП Agro 2х36 влагозащищенный 40Вт Прозрачный </t>
  </si>
  <si>
    <t xml:space="preserve">Светодиодный фитосветильник Geniled ЛСП Agro 2х36 влагозащищенный 50Вт Прозрачный </t>
  </si>
  <si>
    <t xml:space="preserve">Светодиодный фитосветильник Geniled ЛСП Agro 2х36 влагозащищенный 60Вт Прозрачный </t>
  </si>
  <si>
    <t>12В</t>
  </si>
  <si>
    <t>3100</t>
  </si>
  <si>
    <t>3050</t>
  </si>
  <si>
    <t>4080</t>
  </si>
  <si>
    <t>4010</t>
  </si>
  <si>
    <t>08211_12</t>
  </si>
  <si>
    <t>5200</t>
  </si>
  <si>
    <t>08215_12</t>
  </si>
  <si>
    <t>5120</t>
  </si>
  <si>
    <t>Напряжение</t>
  </si>
  <si>
    <t>08152_12</t>
  </si>
  <si>
    <t>08156_12</t>
  </si>
  <si>
    <t>6070</t>
  </si>
  <si>
    <t>5970</t>
  </si>
  <si>
    <t>8090</t>
  </si>
  <si>
    <t>7960</t>
  </si>
  <si>
    <t>08184_12</t>
  </si>
  <si>
    <t>08188_12</t>
  </si>
  <si>
    <t>2070</t>
  </si>
  <si>
    <t>2030</t>
  </si>
  <si>
    <t>08369_12</t>
  </si>
  <si>
    <t>08357_12</t>
  </si>
  <si>
    <t>08171_12</t>
  </si>
  <si>
    <t>08191_12</t>
  </si>
  <si>
    <t>08385_12</t>
  </si>
  <si>
    <t>08388_12</t>
  </si>
  <si>
    <t>08160_12</t>
  </si>
  <si>
    <t>08164_12</t>
  </si>
  <si>
    <t>08168_12</t>
  </si>
  <si>
    <t>08180_12</t>
  </si>
  <si>
    <t>08365_12</t>
  </si>
  <si>
    <t>3060</t>
  </si>
  <si>
    <t>5100</t>
  </si>
  <si>
    <t>6120</t>
  </si>
  <si>
    <t>7140</t>
  </si>
  <si>
    <t>3008</t>
  </si>
  <si>
    <t>5013</t>
  </si>
  <si>
    <t>16326_12</t>
  </si>
  <si>
    <t>6015</t>
  </si>
  <si>
    <t>16332_12</t>
  </si>
  <si>
    <t>7018</t>
  </si>
  <si>
    <t>3090</t>
  </si>
  <si>
    <t>16468_12</t>
  </si>
  <si>
    <t>16470_12</t>
  </si>
  <si>
    <t>7210</t>
  </si>
  <si>
    <t>16327_12</t>
  </si>
  <si>
    <t>16333_12</t>
  </si>
  <si>
    <t>2940</t>
  </si>
  <si>
    <t>3920</t>
  </si>
  <si>
    <t>4900</t>
  </si>
  <si>
    <t>16436_12</t>
  </si>
  <si>
    <t>5880</t>
  </si>
  <si>
    <t>6860</t>
  </si>
  <si>
    <t>16438_12</t>
  </si>
  <si>
    <t>16343_12</t>
  </si>
  <si>
    <t>16344_12</t>
  </si>
  <si>
    <t>16474_12</t>
  </si>
  <si>
    <t>16345_12</t>
  </si>
  <si>
    <t>16442_12</t>
  </si>
  <si>
    <t>16379_12</t>
  </si>
  <si>
    <t>16349_12</t>
  </si>
  <si>
    <t>16380_12</t>
  </si>
  <si>
    <t>16350_12</t>
  </si>
  <si>
    <t>16475_12</t>
  </si>
  <si>
    <t>16477_12</t>
  </si>
  <si>
    <t>16381_12</t>
  </si>
  <si>
    <t>16351_12</t>
  </si>
  <si>
    <t>16443_12</t>
  </si>
  <si>
    <t>16445_12</t>
  </si>
  <si>
    <t>24060</t>
  </si>
  <si>
    <t>Офис Super</t>
  </si>
  <si>
    <t>ЛПО Super</t>
  </si>
  <si>
    <t>Грильято Super</t>
  </si>
  <si>
    <t>Экофон Super</t>
  </si>
  <si>
    <t>ЛСП Super</t>
  </si>
  <si>
    <t>16438_БАП1.4</t>
  </si>
  <si>
    <t>16437_БАП1.4</t>
  </si>
  <si>
    <t>16436_БАП1.4</t>
  </si>
  <si>
    <t>16435_БАП1.4</t>
  </si>
  <si>
    <t>1.5 часа</t>
  </si>
  <si>
    <t>1.4</t>
  </si>
  <si>
    <t>16434_БАП1.4</t>
  </si>
  <si>
    <t>16333_БАП1.4</t>
  </si>
  <si>
    <t>16330_БАП1.4</t>
  </si>
  <si>
    <t>16327_БАП1.4</t>
  </si>
  <si>
    <t>16324_БАП1.4</t>
  </si>
  <si>
    <t>16321_БАП1.4</t>
  </si>
  <si>
    <t>16470_БАП1.4</t>
  </si>
  <si>
    <t>16469_БАП1.4</t>
  </si>
  <si>
    <t>16468_БАП1.4</t>
  </si>
  <si>
    <t>16467_БАП1.4</t>
  </si>
  <si>
    <t>16466_БАП1.4</t>
  </si>
  <si>
    <t>16332_БАП1.4</t>
  </si>
  <si>
    <t>16329_БАП1.4</t>
  </si>
  <si>
    <t>16326_БАП1.4</t>
  </si>
  <si>
    <t>16323_БАП1.4</t>
  </si>
  <si>
    <t>16320_БАП1.4</t>
  </si>
  <si>
    <t>16331_БАП1.4</t>
  </si>
  <si>
    <t>16328_БАП1.4</t>
  </si>
  <si>
    <t>16325_БАП1.4</t>
  </si>
  <si>
    <t>16322_БАП1.4</t>
  </si>
  <si>
    <t>16319_БАП1.4</t>
  </si>
  <si>
    <t>16438_БАП1.3</t>
  </si>
  <si>
    <t>16437_БАП1.3</t>
  </si>
  <si>
    <t>16436_БАП1.3</t>
  </si>
  <si>
    <t>16435_БАП1.3</t>
  </si>
  <si>
    <t>3 часа</t>
  </si>
  <si>
    <t>1.3</t>
  </si>
  <si>
    <t>16434_БАП1.3</t>
  </si>
  <si>
    <t>16333_БАП1.3</t>
  </si>
  <si>
    <t>16330_БАП1.3</t>
  </si>
  <si>
    <t>16327_БАП1.3</t>
  </si>
  <si>
    <t>16324_БАП1.3</t>
  </si>
  <si>
    <t>16321_БАП1.3</t>
  </si>
  <si>
    <t>16470_БАП1.3</t>
  </si>
  <si>
    <t>16469_БАП1.3</t>
  </si>
  <si>
    <t>16468_БАП1.3</t>
  </si>
  <si>
    <t>16467_БАП1.3</t>
  </si>
  <si>
    <t>16466_БАП1.3</t>
  </si>
  <si>
    <t>16332_БАП1.3</t>
  </si>
  <si>
    <t>16329_БАП1.3</t>
  </si>
  <si>
    <t>16326_БАП1.3</t>
  </si>
  <si>
    <t>16323_БАП1.3</t>
  </si>
  <si>
    <t>16320_БАП1.3</t>
  </si>
  <si>
    <t>16331_БАП1.3</t>
  </si>
  <si>
    <t>16328_БАП1.3</t>
  </si>
  <si>
    <t>16325_БАП1.3</t>
  </si>
  <si>
    <t>16322_БАП1.3</t>
  </si>
  <si>
    <t>16319_БАП1.3</t>
  </si>
  <si>
    <t>08366_БАП1.4</t>
  </si>
  <si>
    <t>08365_БАП1.4</t>
  </si>
  <si>
    <t>08364_БАП1.4</t>
  </si>
  <si>
    <t>08367_БАП1.4</t>
  </si>
  <si>
    <t>08363_БАП1.4</t>
  </si>
  <si>
    <t>08366_БАП1.3</t>
  </si>
  <si>
    <t>08365_БАП1.3</t>
  </si>
  <si>
    <t>08364_БАП1.3</t>
  </si>
  <si>
    <t>08367_БАП1.3</t>
  </si>
  <si>
    <t>08363_БАП1.3</t>
  </si>
  <si>
    <t>08483_БАП1.4</t>
  </si>
  <si>
    <t>08181_БАП1.4</t>
  </si>
  <si>
    <t>08180_БАП1.4</t>
  </si>
  <si>
    <t>08179_БАП1.4</t>
  </si>
  <si>
    <t>08482_БАП1.4</t>
  </si>
  <si>
    <t>08178_БАП1.4</t>
  </si>
  <si>
    <t>08177_БАП1.4</t>
  </si>
  <si>
    <t>08176_БАП1.4</t>
  </si>
  <si>
    <t>2 часа</t>
  </si>
  <si>
    <t>08483_БАП1.3</t>
  </si>
  <si>
    <t>08181_БАП1.3</t>
  </si>
  <si>
    <t>08180_БАП1.3</t>
  </si>
  <si>
    <t>08179_БАП1.3</t>
  </si>
  <si>
    <t>08482_БАП1.3</t>
  </si>
  <si>
    <t>08178_БАП1.3</t>
  </si>
  <si>
    <t>08177_БАП1.3</t>
  </si>
  <si>
    <t>08176_БАП1.3</t>
  </si>
  <si>
    <t xml:space="preserve">Светильники серии ЛСП </t>
  </si>
  <si>
    <t>08487_БАП1.4</t>
  </si>
  <si>
    <t>08165_БАП1.4</t>
  </si>
  <si>
    <t>08164_БАП1.4</t>
  </si>
  <si>
    <t>08163_БАП1.4</t>
  </si>
  <si>
    <t>08162_БАП1.4</t>
  </si>
  <si>
    <t>08486_БАП1.4</t>
  </si>
  <si>
    <t>08161_БАП1.4</t>
  </si>
  <si>
    <t>08160_БАП1.4</t>
  </si>
  <si>
    <t>08159_БАП1.4</t>
  </si>
  <si>
    <t>08158_БАП1.4</t>
  </si>
  <si>
    <t>08487_БАП1.3</t>
  </si>
  <si>
    <t>08165_БАП1.3</t>
  </si>
  <si>
    <t>08164_БАП1.3</t>
  </si>
  <si>
    <t>08163_БАП1.3</t>
  </si>
  <si>
    <t>08162_БАП1.3</t>
  </si>
  <si>
    <t>08486_БАП1.3</t>
  </si>
  <si>
    <t>08161_БАП1.3</t>
  </si>
  <si>
    <t>08160_БАП1.3</t>
  </si>
  <si>
    <t>08159_БАП1.3</t>
  </si>
  <si>
    <t>08158_БАП1.3</t>
  </si>
  <si>
    <t>08484_БАП1.4</t>
  </si>
  <si>
    <t>08169_БАП1.4</t>
  </si>
  <si>
    <t>08168_БАП1.4</t>
  </si>
  <si>
    <t>08167_БАП1.4</t>
  </si>
  <si>
    <t>08166_БАП1.4</t>
  </si>
  <si>
    <t>08484_БАП1.3</t>
  </si>
  <si>
    <t>08169_БАП1.3</t>
  </si>
  <si>
    <t>08168_БАП1.3</t>
  </si>
  <si>
    <t>08167_БАП1.3</t>
  </si>
  <si>
    <t>08166_БАП1.3</t>
  </si>
  <si>
    <t>08477_БАП1.4</t>
  </si>
  <si>
    <t>08389_БАП1.4</t>
  </si>
  <si>
    <t>08388_БАП1.4</t>
  </si>
  <si>
    <t>08387_БАП1.4</t>
  </si>
  <si>
    <t>08476_БАП1.4</t>
  </si>
  <si>
    <t>08386_БАП1.4</t>
  </si>
  <si>
    <t>08385_БАП1.4</t>
  </si>
  <si>
    <t>08384_БАП1.4</t>
  </si>
  <si>
    <t>08477_БАП1.3</t>
  </si>
  <si>
    <t>08389_БАП1.3</t>
  </si>
  <si>
    <t>08388_БАП1.3</t>
  </si>
  <si>
    <t>08387_БАП1.3</t>
  </si>
  <si>
    <t>08476_БАП1.3</t>
  </si>
  <si>
    <t>08386_БАП1.3</t>
  </si>
  <si>
    <t>08385_БАП1.3</t>
  </si>
  <si>
    <t>08384_БАП1.3</t>
  </si>
  <si>
    <t>ЛПО 1200×180×40  IP54</t>
  </si>
  <si>
    <t>08530_БАП1.4</t>
  </si>
  <si>
    <t>08195_БАП1.4</t>
  </si>
  <si>
    <t>08194_БАП1.4</t>
  </si>
  <si>
    <t>08193_БАП1.4</t>
  </si>
  <si>
    <t>08529_БАП1.4</t>
  </si>
  <si>
    <t>08192_БАП1.4</t>
  </si>
  <si>
    <t>08191_БАП1.4</t>
  </si>
  <si>
    <t>08190_БАП1.4</t>
  </si>
  <si>
    <t>08530_БАП1.3</t>
  </si>
  <si>
    <t>08195_БАП1.3</t>
  </si>
  <si>
    <t>08194_БАП1.3</t>
  </si>
  <si>
    <t>08193_БАП1.3</t>
  </si>
  <si>
    <t>08529_БАП1.3</t>
  </si>
  <si>
    <t>08192_БАП1.3</t>
  </si>
  <si>
    <t>08191_БАП1.3</t>
  </si>
  <si>
    <t>08190_БАП1.3</t>
  </si>
  <si>
    <t>08404_БАП1.4</t>
  </si>
  <si>
    <t>08402_БАП1.4</t>
  </si>
  <si>
    <t>08405_БАП1.4</t>
  </si>
  <si>
    <t>08403_БАП1.4</t>
  </si>
  <si>
    <t>08404_БАП1.3</t>
  </si>
  <si>
    <t>08402_БАП1.3</t>
  </si>
  <si>
    <t>08405_БАП1.3</t>
  </si>
  <si>
    <t>08403_БАП1.3</t>
  </si>
  <si>
    <t xml:space="preserve">Oфис 595×200×40 </t>
  </si>
  <si>
    <t>08479_БАП1.4</t>
  </si>
  <si>
    <t>08371_БАП1.4</t>
  </si>
  <si>
    <t>08357_БАП1.4</t>
  </si>
  <si>
    <t>08368_БАП1.4</t>
  </si>
  <si>
    <t>08358_БАП1.4</t>
  </si>
  <si>
    <t>08478_БАП1.4</t>
  </si>
  <si>
    <t>08370_БАП1.4</t>
  </si>
  <si>
    <t>08369_БАП1.4</t>
  </si>
  <si>
    <t>08355_БАП1.4</t>
  </si>
  <si>
    <t>08340_БАП1.4</t>
  </si>
  <si>
    <t>08479_БАП1.3</t>
  </si>
  <si>
    <t>08371_БАП1.3</t>
  </si>
  <si>
    <t>08357_БАП1.3</t>
  </si>
  <si>
    <t>08368_БАП1.3</t>
  </si>
  <si>
    <t>08358_БАП1.3</t>
  </si>
  <si>
    <t>08478_БАП1.3</t>
  </si>
  <si>
    <t>08370_БАП1.3</t>
  </si>
  <si>
    <t>08369_БАП1.3</t>
  </si>
  <si>
    <t>08355_БАП1.3</t>
  </si>
  <si>
    <t>08340_БАП1.3</t>
  </si>
  <si>
    <t>08494_БАП1.4</t>
  </si>
  <si>
    <t>08189_БАП1.4</t>
  </si>
  <si>
    <t>08188_БАП1.4</t>
  </si>
  <si>
    <t>08187_БАП1.4</t>
  </si>
  <si>
    <t>08186_БАП1.4</t>
  </si>
  <si>
    <t>08493_БАП1.4</t>
  </si>
  <si>
    <t>08185_БАП1.4</t>
  </si>
  <si>
    <t>08184_БАП1.4</t>
  </si>
  <si>
    <t>08183_БАП1.4</t>
  </si>
  <si>
    <t>08182_БАП1.4</t>
  </si>
  <si>
    <t>08494_БАП1.3</t>
  </si>
  <si>
    <t>08189_БАП1.3</t>
  </si>
  <si>
    <t>08188_БАП1.3</t>
  </si>
  <si>
    <t>08187_БАП1.3</t>
  </si>
  <si>
    <t>08186_БАП1.3</t>
  </si>
  <si>
    <t>08493_БАП1.3</t>
  </si>
  <si>
    <t>08185_БАП1.3</t>
  </si>
  <si>
    <t>08184_БАП1.3</t>
  </si>
  <si>
    <t>08183_БАП1.3</t>
  </si>
  <si>
    <t>08182_БАП1.3</t>
  </si>
  <si>
    <t>Время работы в аварийном режиме</t>
  </si>
  <si>
    <t>Световой поток в аварийном режиме, лм</t>
  </si>
  <si>
    <t>БАП (Ni-Cd)</t>
  </si>
  <si>
    <t xml:space="preserve">БАП1.3, Микропризма, 90°   </t>
  </si>
  <si>
    <t>БАП1.4, Микропризма, 90°</t>
  </si>
  <si>
    <t xml:space="preserve">БАП1.3, Опал, 120°  </t>
  </si>
  <si>
    <t>БАП1.4, Опал, 120°</t>
  </si>
  <si>
    <t xml:space="preserve">БАП1.3, Микропризма, 90° </t>
  </si>
  <si>
    <t xml:space="preserve">БАП1.3, Опал, 120° </t>
  </si>
  <si>
    <t xml:space="preserve">БАП1.4,  Микропризма, 90°  </t>
  </si>
  <si>
    <t xml:space="preserve">БАП1.4, Опал, 120° </t>
  </si>
  <si>
    <t xml:space="preserve">БАП1.3, Микропризма, 90°  </t>
  </si>
  <si>
    <t xml:space="preserve">БАП1.4, Микропризма, 90°   </t>
  </si>
  <si>
    <t xml:space="preserve">БАП1.3,  Микропризма, 90° </t>
  </si>
  <si>
    <t xml:space="preserve">БАП1.3, Опал 120° </t>
  </si>
  <si>
    <t xml:space="preserve">БАП1.3, Опал 120°  </t>
  </si>
  <si>
    <t xml:space="preserve"> БАП1.4, Микропризма, 90° </t>
  </si>
  <si>
    <t xml:space="preserve">БАП1.4, Опал 120° </t>
  </si>
  <si>
    <t xml:space="preserve">БАП1.3, Прозрачный, 120° </t>
  </si>
  <si>
    <t xml:space="preserve">БАП1.3, Матовый, 120° </t>
  </si>
  <si>
    <t xml:space="preserve">БАП1.4, Прозрачный, 120° </t>
  </si>
  <si>
    <t xml:space="preserve">БАП1.4, Матовый, 120° </t>
  </si>
  <si>
    <t xml:space="preserve">БАП1.3, Прозрачное закаленное стекло, 120°  </t>
  </si>
  <si>
    <t xml:space="preserve">БАП1.3, Прозрачный поликарбонат, 120°  </t>
  </si>
  <si>
    <t xml:space="preserve">БАП1.3, Линза Ш2 полиметилметакрилат, 130х70°  </t>
  </si>
  <si>
    <t xml:space="preserve">БАП1.4, Микропризма, 90° </t>
  </si>
  <si>
    <t xml:space="preserve">БАП1.4, Опал, 120°  </t>
  </si>
  <si>
    <t xml:space="preserve">БАП1.4, Прозрачное закаленное стекло, 120°  </t>
  </si>
  <si>
    <t xml:space="preserve">БАП1.4, Прозрачный поликарбонат, 120°  </t>
  </si>
  <si>
    <t xml:space="preserve">БАП1.4, Линза Ш2 полиметилметакрилат, 130х70°  </t>
  </si>
  <si>
    <t>Гарантия на светильники Офис, ЛПО, Экофон, Грильято 5 лет. Гарантия на БАП с аккумулятором 1 год.</t>
  </si>
  <si>
    <t>1-2 мм</t>
  </si>
  <si>
    <t>Нейлон</t>
  </si>
  <si>
    <t>3,1 - 3,2 мм</t>
  </si>
  <si>
    <t>Пластиковая заклепка для отверстий 3,1-3,2мм и толщин соединений 1-2мм</t>
  </si>
  <si>
    <t>05101</t>
  </si>
  <si>
    <t>Толщина соединения</t>
  </si>
  <si>
    <t>Материал</t>
  </si>
  <si>
    <t>Диаметр монтажного отверстия</t>
  </si>
  <si>
    <t xml:space="preserve">Пластиковые заклепки </t>
  </si>
  <si>
    <t>Полистирол</t>
  </si>
  <si>
    <t>1280×135</t>
  </si>
  <si>
    <t>Рассеиватель ЛСП прозрачный</t>
  </si>
  <si>
    <t>19205</t>
  </si>
  <si>
    <t>Рассеиватель ЛСП матовый</t>
  </si>
  <si>
    <t>19206</t>
  </si>
  <si>
    <t>1195×175</t>
  </si>
  <si>
    <t>Рассеиватель Опал 1195х175 для светильника ЛПО 1200х180х20</t>
  </si>
  <si>
    <t>05377</t>
  </si>
  <si>
    <t>Офис 595×595×20,
 Офис 595×595×40,
 Офис 595×595×40 IP54</t>
  </si>
  <si>
    <t>588×588</t>
  </si>
  <si>
    <t>Рассеиватель Опал 588х588 для светильника Офис 595х595</t>
  </si>
  <si>
    <t>05378</t>
  </si>
  <si>
    <t>1195×595</t>
  </si>
  <si>
    <t>Рассеиватель Микропризма 1195х595 для светильника ЛПО 1200х600х20</t>
  </si>
  <si>
    <t>05419</t>
  </si>
  <si>
    <t>Рассеиватель Микропризма 1195х175 для светильника ЛПО 1200х180х20</t>
  </si>
  <si>
    <t>05285</t>
  </si>
  <si>
    <t>590×195</t>
  </si>
  <si>
    <t>Рассеиватель Микропризма 590х195 для светильника Офис 595х200х40</t>
  </si>
  <si>
    <t>05542</t>
  </si>
  <si>
    <t>Рассеиватель Микропризма 588х588 для светильника Офис 595х595</t>
  </si>
  <si>
    <t>05286</t>
  </si>
  <si>
    <t>Рассеиватели</t>
  </si>
  <si>
    <t>ЛСП 970</t>
  </si>
  <si>
    <t>Алюминий</t>
  </si>
  <si>
    <t>970×97×75</t>
  </si>
  <si>
    <t>Комплект алюминиевый ЛСП 970 с матовым рассеивателем</t>
  </si>
  <si>
    <t>19105</t>
  </si>
  <si>
    <t>ЛСП 600</t>
  </si>
  <si>
    <t>600×97×75</t>
  </si>
  <si>
    <t>Комлект алюминиевый ЛСП 600 с матовым рассеивателем</t>
  </si>
  <si>
    <t>19104</t>
  </si>
  <si>
    <t>Пластик</t>
  </si>
  <si>
    <t>Универсальный корпус для светильника ЛСП 2х36 с матовым рассеивателем</t>
  </si>
  <si>
    <t>19103</t>
  </si>
  <si>
    <t>Универсальный корпус для светильника ЛСП 2х36 с прозрачным рассеивателем</t>
  </si>
  <si>
    <t>19102</t>
  </si>
  <si>
    <t>Корпуса для светильников серии ЛСП</t>
  </si>
  <si>
    <t>1195×595×20</t>
  </si>
  <si>
    <t>Универсальный корпус для светильника ЛПО 1200х600х20</t>
  </si>
  <si>
    <t>05422</t>
  </si>
  <si>
    <t>ЛПО1200×180×40 IP54</t>
  </si>
  <si>
    <t>1200×180×40</t>
  </si>
  <si>
    <t>Универсальный корпус для светильника ЛПО 1200х180х40 IP54</t>
  </si>
  <si>
    <t>08383</t>
  </si>
  <si>
    <t>ЛПО1200×180×40</t>
  </si>
  <si>
    <t>1200х180х40</t>
  </si>
  <si>
    <t>Универсальный корпус для светильника  ЛПО 1200х180х40</t>
  </si>
  <si>
    <t>05826</t>
  </si>
  <si>
    <t>ЛПО 1200×180×20 50Вт</t>
  </si>
  <si>
    <t>Корпус для светильника ЛПО 1200х180х20 на 5 линеек</t>
  </si>
  <si>
    <t>05292</t>
  </si>
  <si>
    <t>ЛПО 1200×180×20, кроме 50Вт</t>
  </si>
  <si>
    <t>Универсальный корпус для светильника ЛПО 1200х180х20</t>
  </si>
  <si>
    <t>05351</t>
  </si>
  <si>
    <t>Корпуса для светильников серии ЛПО</t>
  </si>
  <si>
    <t>595×200×40</t>
  </si>
  <si>
    <t>Универсальный корпус для светильника Офис 595х200</t>
  </si>
  <si>
    <t>05540</t>
  </si>
  <si>
    <t>Офис 595×595×40 IP54</t>
  </si>
  <si>
    <t>595×595×40</t>
  </si>
  <si>
    <t>Универсальный корпус для светильника Офис 595х595х40 IP54</t>
  </si>
  <si>
    <t>01291</t>
  </si>
  <si>
    <t>Офис 595×595×40</t>
  </si>
  <si>
    <t>Универсальный корпус для светильника Офис 595х595х40</t>
  </si>
  <si>
    <t>05147</t>
  </si>
  <si>
    <t>Офис 595×595×20 60Вт</t>
  </si>
  <si>
    <t>597×597×20</t>
  </si>
  <si>
    <t>Корпус для светильника Офис 595х595х20 на 6 линеек</t>
  </si>
  <si>
    <t>05297</t>
  </si>
  <si>
    <t>Офис 595×595×20, кроме 60Вт</t>
  </si>
  <si>
    <t>Универсальный корпус для светильника Офис 595х595х20</t>
  </si>
  <si>
    <t>05352</t>
  </si>
  <si>
    <t>Для светильника Geniled:</t>
  </si>
  <si>
    <t>Корпуса для светильников серии Офис</t>
  </si>
  <si>
    <t>180-264</t>
  </si>
  <si>
    <t>90-160</t>
  </si>
  <si>
    <t>320×19×11,5</t>
  </si>
  <si>
    <t>Блок питания Geniled GL-HP80A480P30</t>
  </si>
  <si>
    <t>09035</t>
  </si>
  <si>
    <t>90-130</t>
  </si>
  <si>
    <t>280×19×11,5</t>
  </si>
  <si>
    <t>Блок питания Geniled GL-HP60A480P30</t>
  </si>
  <si>
    <t>09031</t>
  </si>
  <si>
    <t>50-90</t>
  </si>
  <si>
    <t>240×19×11,5</t>
  </si>
  <si>
    <t>Блок питания Geniled GL-HP40A480P30</t>
  </si>
  <si>
    <t>09032</t>
  </si>
  <si>
    <t>Входное напряжение, В</t>
  </si>
  <si>
    <t>Выходной ток, мA</t>
  </si>
  <si>
    <t>Выходная мощность, Вт</t>
  </si>
  <si>
    <t>Выходное напряжение, В</t>
  </si>
  <si>
    <t>Источники питания  (для светильников)</t>
  </si>
  <si>
    <t>17-21</t>
  </si>
  <si>
    <t>18R6B</t>
  </si>
  <si>
    <t>500×10×1,5</t>
  </si>
  <si>
    <t>Светодиодная линейка Geniled Agro GL-24SMD2835 300-450mA 18R6B</t>
  </si>
  <si>
    <t>04030</t>
  </si>
  <si>
    <t>Потребляемая мощность, Вт</t>
  </si>
  <si>
    <t>Светодиоды</t>
  </si>
  <si>
    <t>Светодиодная линейка Geniled GL-18SMD2835 300-510mA 2700-3000К</t>
  </si>
  <si>
    <t>04031</t>
  </si>
  <si>
    <t>Светодиодная линейка  GL-18SMD2835 12V 5000K</t>
  </si>
  <si>
    <t>04028</t>
  </si>
  <si>
    <t>Индекс цветопередачи</t>
  </si>
  <si>
    <t xml:space="preserve">Светодиодные линейки </t>
  </si>
  <si>
    <t>Грильято 610(590)х590х65(40)</t>
  </si>
  <si>
    <t>Экофон 625(600)х550(600)х55(90)</t>
  </si>
  <si>
    <t>08385</t>
  </si>
  <si>
    <t>08386</t>
  </si>
  <si>
    <t>08387</t>
  </si>
  <si>
    <t>08388</t>
  </si>
  <si>
    <t>08389</t>
  </si>
  <si>
    <t>08476</t>
  </si>
  <si>
    <t>08477</t>
  </si>
  <si>
    <t>08384</t>
  </si>
  <si>
    <t xml:space="preserve">Минимальная опт.цена </t>
  </si>
  <si>
    <t>05350</t>
  </si>
  <si>
    <t>Соединительная пластина для светильника Лайнер</t>
  </si>
  <si>
    <t>Встраиваемый влагозащищенный светодиодный светильник Geniled Сейлинг 10Вт 4500K IP54</t>
  </si>
  <si>
    <t>10040</t>
  </si>
  <si>
    <t>Встраиваемый влагозащищенный светодиодный светильник Geniled Сейлинг 20Вт 4500K IP54</t>
  </si>
  <si>
    <t>Встраиваемый влагозащищенный светодиодный светильник Geniled Сейлинг 30Вт 4500K IP54</t>
  </si>
  <si>
    <t>Встраиваемый влагозащищенный светодиодный светильник Geniled Сейлинг 10Вт 2700K IP54</t>
  </si>
  <si>
    <t>Встраиваемый влагозащищенный светодиодный светильник Geniled Сейлинг 20Вт 2700K IP54</t>
  </si>
  <si>
    <t>Встраиваемый влагозащищенный светодиодный светильник Geniled Сейлинг 30Вт 2700K IP54</t>
  </si>
  <si>
    <t>10043</t>
  </si>
  <si>
    <t>Ш1, 135х65°, 135лм/Вт</t>
  </si>
  <si>
    <t>Г1, 60°, 135лм/Вт</t>
  </si>
  <si>
    <t>08550</t>
  </si>
  <si>
    <t>08552</t>
  </si>
  <si>
    <t>08554</t>
  </si>
  <si>
    <t>08556</t>
  </si>
  <si>
    <t>08558</t>
  </si>
  <si>
    <t>08560</t>
  </si>
  <si>
    <t>08551</t>
  </si>
  <si>
    <t>08553</t>
  </si>
  <si>
    <t>08555</t>
  </si>
  <si>
    <t>08557</t>
  </si>
  <si>
    <t>08559</t>
  </si>
  <si>
    <t>08561</t>
  </si>
  <si>
    <t>08562</t>
  </si>
  <si>
    <t>08563</t>
  </si>
  <si>
    <t>08564</t>
  </si>
  <si>
    <t>08565</t>
  </si>
  <si>
    <t>08566</t>
  </si>
  <si>
    <t>08567</t>
  </si>
  <si>
    <t>Прозрачный поликарбонат, 120°</t>
  </si>
  <si>
    <t>Микропризма, 90°</t>
  </si>
  <si>
    <t>Прозрачный, 120°</t>
  </si>
  <si>
    <t>08568</t>
  </si>
  <si>
    <t>08569</t>
  </si>
  <si>
    <t>08570</t>
  </si>
  <si>
    <t>08571</t>
  </si>
  <si>
    <t>08572</t>
  </si>
  <si>
    <t>08573</t>
  </si>
  <si>
    <t>110</t>
  </si>
  <si>
    <t>137</t>
  </si>
  <si>
    <t>165</t>
  </si>
  <si>
    <t>109</t>
  </si>
  <si>
    <t>136</t>
  </si>
  <si>
    <t>163</t>
  </si>
  <si>
    <t>ЛСП 600×97×75 и 970×97×75</t>
  </si>
  <si>
    <t xml:space="preserve">Низковольтные светильники серии Офис </t>
  </si>
  <si>
    <t>Низковольтные светильники серии ЛПО</t>
  </si>
  <si>
    <t>Низковольтные светильники серии Грильято</t>
  </si>
  <si>
    <t>Низковольтные светильники серии ЛСП в пластиковом корпусе</t>
  </si>
  <si>
    <t>Низковольтные светильники серии Element</t>
  </si>
  <si>
    <t>82Ra</t>
  </si>
  <si>
    <t>Сечение одножильного проводника</t>
  </si>
  <si>
    <t>0.5-2.5</t>
  </si>
  <si>
    <t>0,2-4</t>
  </si>
  <si>
    <t>16-14</t>
  </si>
  <si>
    <t>Максимальное кол-во подключаемых проводников, шт.</t>
  </si>
  <si>
    <t>Fixprovod Проходная клемма 3-полюсная с заземлением N-PE-L</t>
  </si>
  <si>
    <t>Fixprovod Универсальная клемма 2-проводная зажимная рычажковая 221-412</t>
  </si>
  <si>
    <t>Fixprovod Универсальная клемма 3-проводная зажимная рычажковая 221-413</t>
  </si>
  <si>
    <t>Fixprovod Универсальная клемма 5-проводная зажимная рычажковая 221-415</t>
  </si>
  <si>
    <t>Fixprovod Клемма 2-проводная зажимная 2273-202</t>
  </si>
  <si>
    <t>Fixprovod Клемма 3-проводная зажимная 2273-203</t>
  </si>
  <si>
    <t>Fixprovod Клемма 5-проводная зажимная 2273-205</t>
  </si>
  <si>
    <t>Fixprovod Герметичный металлический кабельный ввод М16х1,5</t>
  </si>
  <si>
    <t>Fixprovod Концевой изолирующий зажим КИЗ-1</t>
  </si>
  <si>
    <t>Кратность продажи, шт.</t>
  </si>
  <si>
    <t>Рекомендуемая оптовая цена</t>
  </si>
  <si>
    <t>Диаметр кабеля (мин-макс), мм</t>
  </si>
  <si>
    <t>4-8</t>
  </si>
  <si>
    <t>Сечение многожильного проводника</t>
  </si>
  <si>
    <t>0,14-4</t>
  </si>
  <si>
    <t>1.0-3.0</t>
  </si>
  <si>
    <t>_</t>
  </si>
  <si>
    <r>
      <t xml:space="preserve">Trade Linear </t>
    </r>
    <r>
      <rPr>
        <b/>
        <sz val="16"/>
        <color theme="0" tint="-0.499984740745262"/>
        <rFont val="Calibri"/>
        <family val="2"/>
        <charset val="204"/>
      </rPr>
      <t>(Под заказ от 2х рабочих дней)</t>
    </r>
  </si>
  <si>
    <t>100шт</t>
  </si>
  <si>
    <r>
      <t xml:space="preserve">Мощные лампы </t>
    </r>
    <r>
      <rPr>
        <b/>
        <sz val="16"/>
        <color indexed="21"/>
        <rFont val="Calibri"/>
        <family val="2"/>
        <charset val="204"/>
      </rPr>
      <t xml:space="preserve"> </t>
    </r>
    <r>
      <rPr>
        <b/>
        <sz val="11"/>
        <color theme="0" tint="-0.499984740745262"/>
        <rFont val="Calibri"/>
        <family val="2"/>
        <charset val="204"/>
      </rPr>
      <t>(Под заказ, срок уточняйте у менеджера)</t>
    </r>
  </si>
  <si>
    <r>
      <t xml:space="preserve">Низковольтные лампы </t>
    </r>
    <r>
      <rPr>
        <b/>
        <sz val="11"/>
        <color theme="0" tint="-0.499984740745262"/>
        <rFont val="Calibri"/>
        <family val="2"/>
        <charset val="204"/>
      </rPr>
      <t>(Под заказ, срок уточняйте у менеджера)</t>
    </r>
  </si>
  <si>
    <r>
      <t xml:space="preserve">Старый артикул 
</t>
    </r>
    <r>
      <rPr>
        <sz val="8"/>
        <color indexed="8"/>
        <rFont val="Calibri"/>
        <family val="2"/>
        <charset val="204"/>
      </rPr>
      <t>(в наличии)</t>
    </r>
  </si>
  <si>
    <r>
      <t>Светильники серии Экофон</t>
    </r>
    <r>
      <rPr>
        <b/>
        <sz val="24"/>
        <color theme="0" tint="-0.499984740745262"/>
        <rFont val="Calibri"/>
        <family val="2"/>
        <charset val="204"/>
      </rPr>
      <t xml:space="preserve"> </t>
    </r>
    <r>
      <rPr>
        <b/>
        <sz val="16"/>
        <color theme="0" tint="-0.499984740745262"/>
        <rFont val="Calibri"/>
        <family val="2"/>
        <charset val="204"/>
      </rPr>
      <t>(Под заказ от 2х рабочих дней)</t>
    </r>
  </si>
  <si>
    <r>
      <t xml:space="preserve">Светильники ЛСП в алюминиевом корпусе </t>
    </r>
    <r>
      <rPr>
        <b/>
        <sz val="16"/>
        <color theme="0" tint="-0.499984740745262"/>
        <rFont val="Calibri"/>
        <family val="2"/>
        <charset val="204"/>
        <scheme val="minor"/>
      </rPr>
      <t>(Под заказ от 2х рабочих дней)</t>
    </r>
  </si>
  <si>
    <r>
      <t>Светильники серии Element</t>
    </r>
    <r>
      <rPr>
        <b/>
        <sz val="24"/>
        <color theme="0" tint="-0.499984740745262"/>
        <rFont val="Calibri"/>
        <family val="2"/>
        <charset val="204"/>
        <scheme val="minor"/>
      </rPr>
      <t xml:space="preserve"> </t>
    </r>
    <r>
      <rPr>
        <b/>
        <sz val="16"/>
        <color theme="0" tint="-0.499984740745262"/>
        <rFont val="Calibri"/>
        <family val="2"/>
        <charset val="204"/>
        <scheme val="minor"/>
      </rPr>
      <t xml:space="preserve">(Под заказ </t>
    </r>
    <r>
      <rPr>
        <b/>
        <sz val="16"/>
        <color theme="0" tint="-0.499984740745262"/>
        <rFont val="Calibri"/>
        <family val="2"/>
        <charset val="204"/>
      </rPr>
      <t>от 2х рабочих дней)</t>
    </r>
  </si>
  <si>
    <t>Электропотребление, Вт</t>
  </si>
  <si>
    <r>
      <t xml:space="preserve">Низковольтные светильники серии Экофон </t>
    </r>
    <r>
      <rPr>
        <b/>
        <sz val="16"/>
        <color theme="0" tint="-0.499984740745262"/>
        <rFont val="Calibri"/>
        <family val="2"/>
        <charset val="204"/>
      </rPr>
      <t>(Под заказ от 2х дней)</t>
    </r>
  </si>
  <si>
    <t>200шт</t>
  </si>
  <si>
    <t>Гарантия на светильники ЛСП, Element 3 года. Гарантия на БАП с аккумулятором 1 год.</t>
  </si>
  <si>
    <t>08576</t>
  </si>
  <si>
    <t>08577</t>
  </si>
  <si>
    <t>08578</t>
  </si>
  <si>
    <t>08579</t>
  </si>
  <si>
    <t>08580</t>
  </si>
  <si>
    <t>08581</t>
  </si>
  <si>
    <t>4050</t>
  </si>
  <si>
    <t>5400</t>
  </si>
  <si>
    <t>6750</t>
  </si>
  <si>
    <t>8100</t>
  </si>
  <si>
    <t>10800</t>
  </si>
  <si>
    <t>13500</t>
  </si>
  <si>
    <t>08582</t>
  </si>
  <si>
    <t>08583</t>
  </si>
  <si>
    <t>08584</t>
  </si>
  <si>
    <t>08585</t>
  </si>
  <si>
    <t>08586</t>
  </si>
  <si>
    <t>08587</t>
  </si>
  <si>
    <t>3990</t>
  </si>
  <si>
    <t>5320</t>
  </si>
  <si>
    <t>6650</t>
  </si>
  <si>
    <t>7980</t>
  </si>
  <si>
    <t>10640</t>
  </si>
  <si>
    <t>13300</t>
  </si>
  <si>
    <t>08588</t>
  </si>
  <si>
    <t>08589</t>
  </si>
  <si>
    <t>08590</t>
  </si>
  <si>
    <t>08591</t>
  </si>
  <si>
    <t>08592</t>
  </si>
  <si>
    <t>08593</t>
  </si>
  <si>
    <t>08594</t>
  </si>
  <si>
    <t>08595</t>
  </si>
  <si>
    <t>08596</t>
  </si>
  <si>
    <t>08597</t>
  </si>
  <si>
    <t>08598</t>
  </si>
  <si>
    <t>08599</t>
  </si>
  <si>
    <t>08600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</si>
  <si>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</si>
  <si>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</si>
  <si>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</si>
  <si>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</si>
  <si>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</si>
  <si>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</si>
  <si>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</si>
  <si>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</si>
  <si>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</si>
  <si>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</si>
  <si>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</si>
  <si>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08612</t>
  </si>
  <si>
    <t>08613</t>
  </si>
  <si>
    <t>08614</t>
  </si>
  <si>
    <t>08618</t>
  </si>
  <si>
    <t>08619</t>
  </si>
  <si>
    <t>08620</t>
  </si>
  <si>
    <t>08624</t>
  </si>
  <si>
    <t>08625</t>
  </si>
  <si>
    <t>08626</t>
  </si>
  <si>
    <t>08627</t>
  </si>
  <si>
    <t>08628</t>
  </si>
  <si>
    <t>08629</t>
  </si>
  <si>
    <t>08630</t>
  </si>
  <si>
    <t>08631</t>
  </si>
  <si>
    <t>08632</t>
  </si>
  <si>
    <t>08633</t>
  </si>
  <si>
    <t>08634</t>
  </si>
  <si>
    <t>08635</t>
  </si>
  <si>
    <t>08636</t>
  </si>
  <si>
    <t>08637</t>
  </si>
  <si>
    <t>08638</t>
  </si>
  <si>
    <t>08639</t>
  </si>
  <si>
    <t>08640</t>
  </si>
  <si>
    <t>08641</t>
  </si>
  <si>
    <t>5340</t>
  </si>
  <si>
    <t>6675</t>
  </si>
  <si>
    <t>8010</t>
  </si>
  <si>
    <t>4820</t>
  </si>
  <si>
    <t>6025</t>
  </si>
  <si>
    <t>7230</t>
  </si>
  <si>
    <t>08642</t>
  </si>
  <si>
    <t>08643</t>
  </si>
  <si>
    <t>08644</t>
  </si>
  <si>
    <t>08646</t>
  </si>
  <si>
    <t>08647</t>
  </si>
  <si>
    <t>08648</t>
  </si>
  <si>
    <t>08650</t>
  </si>
  <si>
    <t>08651</t>
  </si>
  <si>
    <t>08652</t>
  </si>
  <si>
    <t>08653</t>
  </si>
  <si>
    <t>08654</t>
  </si>
  <si>
    <t>08655</t>
  </si>
  <si>
    <t>08656</t>
  </si>
  <si>
    <t>08657</t>
  </si>
  <si>
    <t>08658</t>
  </si>
  <si>
    <t>08659</t>
  </si>
  <si>
    <t>08660</t>
  </si>
  <si>
    <t>08661</t>
  </si>
  <si>
    <t>08662</t>
  </si>
  <si>
    <t>08663</t>
  </si>
  <si>
    <t>08664</t>
  </si>
  <si>
    <t>08665</t>
  </si>
  <si>
    <t>08666</t>
  </si>
  <si>
    <t>08667</t>
  </si>
  <si>
    <t>08668</t>
  </si>
  <si>
    <t>08669</t>
  </si>
  <si>
    <t>08670</t>
  </si>
  <si>
    <t>08671</t>
  </si>
  <si>
    <t>08672</t>
  </si>
  <si>
    <t>08673</t>
  </si>
  <si>
    <t>08764</t>
  </si>
  <si>
    <t>08765</t>
  </si>
  <si>
    <t>08766</t>
  </si>
  <si>
    <t>08767</t>
  </si>
  <si>
    <t>08768</t>
  </si>
  <si>
    <t>08769</t>
  </si>
  <si>
    <t>08770</t>
  </si>
  <si>
    <t>08771</t>
  </si>
  <si>
    <t>08772</t>
  </si>
  <si>
    <t>08773</t>
  </si>
  <si>
    <t>08774</t>
  </si>
  <si>
    <t>08775</t>
  </si>
  <si>
    <t>2680</t>
  </si>
  <si>
    <t>16499</t>
  </si>
  <si>
    <t>16500</t>
  </si>
  <si>
    <t>16501</t>
  </si>
  <si>
    <t>16502</t>
  </si>
  <si>
    <t>16503</t>
  </si>
  <si>
    <t>16504</t>
  </si>
  <si>
    <t>4020</t>
  </si>
  <si>
    <t>5360</t>
  </si>
  <si>
    <t>6700</t>
  </si>
  <si>
    <t>8040</t>
  </si>
  <si>
    <t>9380</t>
  </si>
  <si>
    <t>16505</t>
  </si>
  <si>
    <t>16506</t>
  </si>
  <si>
    <t>16507</t>
  </si>
  <si>
    <t>16508</t>
  </si>
  <si>
    <t>16509</t>
  </si>
  <si>
    <t>16510</t>
  </si>
  <si>
    <t>2700</t>
  </si>
  <si>
    <t>16524</t>
  </si>
  <si>
    <t>16535</t>
  </si>
  <si>
    <t>16536</t>
  </si>
  <si>
    <t>16537</t>
  </si>
  <si>
    <t>16538</t>
  </si>
  <si>
    <t>16539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</si>
  <si>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</si>
  <si>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</si>
  <si>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</si>
  <si>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</si>
  <si>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</si>
  <si>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</si>
  <si>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</si>
  <si>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</si>
  <si>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</si>
  <si>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</si>
  <si>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16540</t>
  </si>
  <si>
    <t>16541</t>
  </si>
  <si>
    <t>16542</t>
  </si>
  <si>
    <t>16543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</si>
  <si>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</si>
  <si>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</si>
  <si>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</si>
  <si>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</si>
  <si>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</si>
  <si>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</si>
  <si>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</si>
  <si>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</si>
  <si>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</si>
  <si>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</si>
  <si>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</si>
  <si>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</si>
  <si>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</si>
  <si>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</si>
  <si>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</si>
  <si>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</si>
  <si>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</si>
  <si>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</si>
  <si>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</si>
  <si>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</si>
  <si>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</si>
  <si>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</si>
  <si>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</si>
  <si>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</si>
  <si>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</si>
  <si>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</si>
  <si>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</si>
  <si>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</si>
  <si>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</si>
  <si>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</si>
  <si>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</si>
  <si>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</si>
  <si>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</si>
  <si>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</si>
  <si>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</si>
  <si>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</si>
  <si>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</si>
  <si>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</si>
  <si>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</si>
  <si>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</si>
  <si>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</si>
  <si>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</si>
  <si>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</si>
  <si>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</si>
  <si>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</si>
  <si>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</si>
  <si>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</si>
  <si>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</si>
  <si>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</si>
  <si>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</si>
  <si>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</si>
  <si>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</si>
  <si>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</si>
  <si>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</si>
  <si>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</si>
  <si>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</si>
  <si>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</si>
  <si>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</si>
  <si>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</si>
  <si>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</si>
  <si>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</si>
  <si>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</si>
  <si>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</si>
  <si>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</si>
  <si>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</si>
  <si>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</si>
  <si>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</si>
  <si>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</si>
  <si>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</si>
  <si>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</si>
  <si>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</si>
  <si>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</si>
  <si>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</si>
  <si>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</si>
  <si>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</si>
  <si>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</si>
  <si>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</si>
  <si>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</si>
  <si>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</si>
  <si>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</si>
  <si>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</si>
  <si>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</si>
  <si>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</si>
  <si>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</si>
  <si>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</si>
  <si>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</si>
  <si>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</si>
  <si>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</si>
  <si>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</si>
  <si>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</si>
  <si>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</si>
  <si>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</si>
  <si>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</si>
  <si>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</si>
  <si>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</si>
  <si>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</si>
  <si>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</si>
  <si>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</si>
  <si>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</si>
  <si>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</si>
  <si>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</si>
  <si>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</si>
  <si>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</si>
  <si>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</si>
  <si>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</si>
  <si>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</si>
  <si>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</si>
  <si>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</si>
  <si>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</si>
  <si>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</si>
  <si>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</si>
  <si>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</si>
  <si>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</si>
  <si>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</si>
  <si>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</si>
  <si>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</si>
  <si>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</si>
  <si>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</si>
  <si>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</si>
  <si>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</si>
  <si>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</si>
  <si>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</si>
  <si>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</si>
  <si>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</si>
  <si>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</si>
  <si>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</si>
  <si>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2660</t>
  </si>
  <si>
    <t>16674</t>
  </si>
  <si>
    <t>16675</t>
  </si>
  <si>
    <t>16676</t>
  </si>
  <si>
    <t>3600</t>
  </si>
  <si>
    <t>6000</t>
  </si>
  <si>
    <t>6800</t>
  </si>
  <si>
    <t>3540</t>
  </si>
  <si>
    <t>4800</t>
  </si>
  <si>
    <t>4720</t>
  </si>
  <si>
    <t>5900</t>
  </si>
  <si>
    <t>7200</t>
  </si>
  <si>
    <t>7080</t>
  </si>
  <si>
    <t>9600</t>
  </si>
  <si>
    <t>9440</t>
  </si>
  <si>
    <t>12000</t>
  </si>
  <si>
    <t>11800</t>
  </si>
  <si>
    <t>2400</t>
  </si>
  <si>
    <t>2360</t>
  </si>
  <si>
    <t>4740</t>
  </si>
  <si>
    <t>4280</t>
  </si>
  <si>
    <t>5925</t>
  </si>
  <si>
    <t>7110</t>
  </si>
  <si>
    <t>5350</t>
  </si>
  <si>
    <t>6420</t>
  </si>
  <si>
    <t>2430</t>
  </si>
  <si>
    <t>3645</t>
  </si>
  <si>
    <t>4860</t>
  </si>
  <si>
    <t>6075</t>
  </si>
  <si>
    <t>7290</t>
  </si>
  <si>
    <t>8505</t>
  </si>
  <si>
    <t>2390</t>
  </si>
  <si>
    <t>3585</t>
  </si>
  <si>
    <t>4780</t>
  </si>
  <si>
    <t>5975</t>
  </si>
  <si>
    <t>7170</t>
  </si>
  <si>
    <t>8365</t>
  </si>
  <si>
    <t>2440</t>
  </si>
  <si>
    <t>3660</t>
  </si>
  <si>
    <t>4880</t>
  </si>
  <si>
    <t>6100</t>
  </si>
  <si>
    <t>7320</t>
  </si>
  <si>
    <t>8540</t>
  </si>
  <si>
    <t>3495</t>
  </si>
  <si>
    <t>4660</t>
  </si>
  <si>
    <t>5825</t>
  </si>
  <si>
    <t>6990</t>
  </si>
  <si>
    <t>8155</t>
  </si>
  <si>
    <t>2720</t>
  </si>
  <si>
    <t>5440</t>
  </si>
  <si>
    <t>8160</t>
  </si>
  <si>
    <t>9520</t>
  </si>
  <si>
    <t>2740</t>
  </si>
  <si>
    <t>4110</t>
  </si>
  <si>
    <t>5480</t>
  </si>
  <si>
    <t>8220</t>
  </si>
  <si>
    <t>9590</t>
  </si>
  <si>
    <t>3900</t>
  </si>
  <si>
    <t>6500</t>
  </si>
  <si>
    <t>7800</t>
  </si>
  <si>
    <t>9100</t>
  </si>
  <si>
    <t>16511</t>
  </si>
  <si>
    <t>16512</t>
  </si>
  <si>
    <t>16513</t>
  </si>
  <si>
    <t>16514</t>
  </si>
  <si>
    <t>16515</t>
  </si>
  <si>
    <t>16516</t>
  </si>
  <si>
    <t>1260×124×100</t>
  </si>
  <si>
    <t>Микропризма, 90°, 160лм/Вт</t>
  </si>
  <si>
    <t>Опал, 120°, 158лм/Вт</t>
  </si>
  <si>
    <t>Прозрачный, 120°, 158лм/Вт</t>
  </si>
  <si>
    <t>Матовый, 120°, 142лм/Вт</t>
  </si>
  <si>
    <t>Микропризма поликарбонат, 90°, 159лм/Вт</t>
  </si>
  <si>
    <t>Опал поликарбонат, 120°, 157лм/Вт</t>
  </si>
  <si>
    <t>Прозрачное закаленное стекло, 120°, 161лм/Вт</t>
  </si>
  <si>
    <t>Матовое закаленное стекло, 120°, 157лм/Вт</t>
  </si>
  <si>
    <t>Линза Ш2, полиметилметакрилат, 130x70°, 154лм/Вт</t>
  </si>
  <si>
    <t>16677</t>
  </si>
  <si>
    <t>16678</t>
  </si>
  <si>
    <t>16679</t>
  </si>
  <si>
    <t>16680</t>
  </si>
  <si>
    <t>16681</t>
  </si>
  <si>
    <t>16682</t>
  </si>
  <si>
    <t>16683</t>
  </si>
  <si>
    <t>Прозрачный поликарбонат, 120°, 161лм/Вт</t>
  </si>
  <si>
    <t>04032</t>
  </si>
  <si>
    <t>04033</t>
  </si>
  <si>
    <t xml:space="preserve">Замена </t>
  </si>
  <si>
    <t>11155</t>
  </si>
  <si>
    <t>Светодиодный прожектор Geniled Lumos 10Вт 5000К</t>
  </si>
  <si>
    <t>11156</t>
  </si>
  <si>
    <t>Светодиодный прожектор Geniled Lumos 20Вт 5000К</t>
  </si>
  <si>
    <t>11157</t>
  </si>
  <si>
    <t>Светодиодный прожектор Geniled Lumos 30Вт 5000К</t>
  </si>
  <si>
    <t>11158</t>
  </si>
  <si>
    <t>Светодиодный прожектор Geniled Lumos 50Вт 5000К</t>
  </si>
  <si>
    <t>11159</t>
  </si>
  <si>
    <t>Светодиодный прожектор Geniled Lumos 100Вт 5000К</t>
  </si>
  <si>
    <t>11160</t>
  </si>
  <si>
    <t>Светодиодный прожектор Geniled Lumos 150Вт 5000К</t>
  </si>
  <si>
    <t>750Вт прожектор с ГЛН</t>
  </si>
  <si>
    <t>11161</t>
  </si>
  <si>
    <t>Светодиодный прожектор Geniled Lumos 200Вт 5000К</t>
  </si>
  <si>
    <t>1000Вт прожектор с ГЛН</t>
  </si>
  <si>
    <t>Опал, 120°</t>
  </si>
  <si>
    <t>Матовое закаленное стекло, 120°</t>
  </si>
  <si>
    <t>Микропризма поликарбонат, 90°</t>
  </si>
  <si>
    <t>Опал поликарбонат, 120°</t>
  </si>
  <si>
    <t>Прозрачное закаленное стекло, 120°</t>
  </si>
  <si>
    <t>Матовый, 120°</t>
  </si>
  <si>
    <t>Линза Ш2 полиметилметакрилат, 130х70°</t>
  </si>
  <si>
    <t xml:space="preserve">БАП1.3, Матовое закаленное стекло, 120°  </t>
  </si>
  <si>
    <t xml:space="preserve">БАП1.4, Матовое закаленное стекло, 120°  </t>
  </si>
  <si>
    <t>16555_12</t>
  </si>
  <si>
    <t>16577_12</t>
  </si>
  <si>
    <t>16579_12</t>
  </si>
  <si>
    <t>16518_БАП1.4</t>
  </si>
  <si>
    <t>16519_БАП1.4</t>
  </si>
  <si>
    <t>16520_БАП1.4</t>
  </si>
  <si>
    <t>16521_БАП1.4</t>
  </si>
  <si>
    <t>16522_БАП1.4</t>
  </si>
  <si>
    <t>131х127х26</t>
  </si>
  <si>
    <t>162х144х28</t>
  </si>
  <si>
    <t>195х180х28</t>
  </si>
  <si>
    <t>240х210х31</t>
  </si>
  <si>
    <t>320х265х43</t>
  </si>
  <si>
    <t>367х305х51</t>
  </si>
  <si>
    <t>408х337х53</t>
  </si>
  <si>
    <t>08811</t>
  </si>
  <si>
    <t>08812</t>
  </si>
  <si>
    <t>08813</t>
  </si>
  <si>
    <t>08814</t>
  </si>
  <si>
    <t>08815</t>
  </si>
  <si>
    <t>08816</t>
  </si>
  <si>
    <t>21031</t>
  </si>
  <si>
    <t>21033</t>
  </si>
  <si>
    <t>21035</t>
  </si>
  <si>
    <t>21037</t>
  </si>
  <si>
    <t>21036</t>
  </si>
  <si>
    <t>21038</t>
  </si>
  <si>
    <t>21051</t>
  </si>
  <si>
    <t>21053</t>
  </si>
  <si>
    <t>21055</t>
  </si>
  <si>
    <t>21032</t>
  </si>
  <si>
    <t>21034</t>
  </si>
  <si>
    <t>21040</t>
  </si>
  <si>
    <t>21042</t>
  </si>
  <si>
    <t>21044</t>
  </si>
  <si>
    <t>21052</t>
  </si>
  <si>
    <t>21054</t>
  </si>
  <si>
    <t>21056</t>
  </si>
  <si>
    <t>Светодиодный угловой светильник Geniled Лайнер-L 6Вт 5000К</t>
  </si>
  <si>
    <t>Светодиодный Т-образный светильник Geniled Лайнер-Т 8Вт 5000К</t>
  </si>
  <si>
    <t>Светодиодный X-образный светильник Geniled Лайнер-Х 11Вт 5000К</t>
  </si>
  <si>
    <t>Встраиваемый влагозащищенный светодиодный светильник Geniled Сейлинг 10Вт 2700K</t>
  </si>
  <si>
    <t>Встраиваемый влагозащищенный светодиодный светильник Geniled Сейлинг 20Вт 2700K</t>
  </si>
  <si>
    <t>Встраиваемый влагозащищенный светодиодный светильник Geniled Сейлинг 30Вт 2700K</t>
  </si>
  <si>
    <t>Светодиодный линейный светильник Geniled Лайнер 750мм 21Вт 5000K</t>
  </si>
  <si>
    <t>Светодиодный линейный светильник Geniled Лайнер 1500мм 40Вт 5000K</t>
  </si>
  <si>
    <t>16684</t>
  </si>
  <si>
    <t>16685</t>
  </si>
  <si>
    <t>16686</t>
  </si>
  <si>
    <t>16687</t>
  </si>
  <si>
    <t>16688</t>
  </si>
  <si>
    <t>16689</t>
  </si>
  <si>
    <t>16690</t>
  </si>
  <si>
    <t>Светодиодный фитосветильник Geniled ЛПО Agro 1200×180×45 40Вт IP54 Микропризма</t>
  </si>
  <si>
    <t>Светодиодный фитосветильник Geniled ЛПО Agro 1200×180×45 50Вт IP54 Микропризма</t>
  </si>
  <si>
    <t>Светодиодный фитосветильник Geniled ЛПО Agro 1200×180×45 60Вт IP54 Микропризма</t>
  </si>
  <si>
    <t xml:space="preserve">БАП1.3, Матовое закаленное стекло 120° </t>
  </si>
  <si>
    <t xml:space="preserve">БАП1.4, Матовое закаленное стекло, 120° </t>
  </si>
  <si>
    <t>БАП1.4, Матовое закаленное стекло, 120°</t>
  </si>
  <si>
    <t xml:space="preserve">БАП1.4, Матовое закаленное стекло 120° </t>
  </si>
  <si>
    <t xml:space="preserve">БАП1.3, Матовое закаленное стекло 120°  </t>
  </si>
  <si>
    <t>08674</t>
  </si>
  <si>
    <t>08675</t>
  </si>
  <si>
    <t>08676</t>
  </si>
  <si>
    <t>08677</t>
  </si>
  <si>
    <t>08678</t>
  </si>
  <si>
    <t>08679</t>
  </si>
  <si>
    <t>08680</t>
  </si>
  <si>
    <t>08681</t>
  </si>
  <si>
    <t>08682</t>
  </si>
  <si>
    <t>08683</t>
  </si>
  <si>
    <t>08684</t>
  </si>
  <si>
    <t>08685</t>
  </si>
  <si>
    <t xml:space="preserve">Матовое закаленное стекло, 120° </t>
  </si>
  <si>
    <t>08686</t>
  </si>
  <si>
    <t>08687</t>
  </si>
  <si>
    <t>08688</t>
  </si>
  <si>
    <t>08689</t>
  </si>
  <si>
    <t>08690</t>
  </si>
  <si>
    <t>08691</t>
  </si>
  <si>
    <t>08692</t>
  </si>
  <si>
    <t>08693</t>
  </si>
  <si>
    <t>08694</t>
  </si>
  <si>
    <t>08695</t>
  </si>
  <si>
    <t>08696</t>
  </si>
  <si>
    <t>08697</t>
  </si>
  <si>
    <t>08698</t>
  </si>
  <si>
    <t>08699</t>
  </si>
  <si>
    <t>08700</t>
  </si>
  <si>
    <t>08701</t>
  </si>
  <si>
    <t>08702</t>
  </si>
  <si>
    <t>08703</t>
  </si>
  <si>
    <t>08704</t>
  </si>
  <si>
    <t>08705</t>
  </si>
  <si>
    <t>08706</t>
  </si>
  <si>
    <t>08707</t>
  </si>
  <si>
    <t>08708</t>
  </si>
  <si>
    <t>08709</t>
  </si>
  <si>
    <t>08710</t>
  </si>
  <si>
    <t>08711</t>
  </si>
  <si>
    <t>08712</t>
  </si>
  <si>
    <t>08713</t>
  </si>
  <si>
    <t>08714</t>
  </si>
  <si>
    <t>08715</t>
  </si>
  <si>
    <t>08716</t>
  </si>
  <si>
    <t>08717</t>
  </si>
  <si>
    <t>08718</t>
  </si>
  <si>
    <t>08719</t>
  </si>
  <si>
    <t>08720</t>
  </si>
  <si>
    <t>08721</t>
  </si>
  <si>
    <t>08722</t>
  </si>
  <si>
    <t>08723</t>
  </si>
  <si>
    <t>08724</t>
  </si>
  <si>
    <t>08725</t>
  </si>
  <si>
    <t>08726</t>
  </si>
  <si>
    <t>08727</t>
  </si>
  <si>
    <t>08728</t>
  </si>
  <si>
    <t>08729</t>
  </si>
  <si>
    <t>08730</t>
  </si>
  <si>
    <t>08731</t>
  </si>
  <si>
    <t>08732</t>
  </si>
  <si>
    <t>08733</t>
  </si>
  <si>
    <t>08734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</si>
  <si>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</si>
  <si>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</si>
  <si>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</si>
  <si>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</si>
  <si>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</si>
  <si>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</si>
  <si>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</si>
  <si>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</si>
  <si>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</si>
  <si>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</si>
  <si>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</si>
  <si>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</si>
  <si>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</si>
  <si>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</si>
  <si>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</si>
  <si>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</si>
  <si>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</si>
  <si>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08752</t>
  </si>
  <si>
    <t>08753</t>
  </si>
  <si>
    <t>08754</t>
  </si>
  <si>
    <t>08755</t>
  </si>
  <si>
    <t>08756</t>
  </si>
  <si>
    <t>08757</t>
  </si>
  <si>
    <t>08758</t>
  </si>
  <si>
    <t>08759</t>
  </si>
  <si>
    <t>08760</t>
  </si>
  <si>
    <t>08761</t>
  </si>
  <si>
    <t>08762</t>
  </si>
  <si>
    <t>08763</t>
  </si>
  <si>
    <t>21057</t>
  </si>
  <si>
    <t>21058</t>
  </si>
  <si>
    <t>21067</t>
  </si>
  <si>
    <t>21068</t>
  </si>
  <si>
    <t>21059</t>
  </si>
  <si>
    <t>21060</t>
  </si>
  <si>
    <t>21069</t>
  </si>
  <si>
    <t>21070</t>
  </si>
  <si>
    <t>21061</t>
  </si>
  <si>
    <t>21062</t>
  </si>
  <si>
    <t>21063</t>
  </si>
  <si>
    <t>21071</t>
  </si>
  <si>
    <t>21072</t>
  </si>
  <si>
    <t>21073</t>
  </si>
  <si>
    <t>21064</t>
  </si>
  <si>
    <t>21065</t>
  </si>
  <si>
    <t>21066</t>
  </si>
  <si>
    <t>21074</t>
  </si>
  <si>
    <t>21075</t>
  </si>
  <si>
    <t>21076</t>
  </si>
  <si>
    <t>Матовое закаленное стекло, 120°, 158лм/Вт</t>
  </si>
  <si>
    <r>
      <t>Низковольтные светильники серии ЛСП в алюминиевом корпусе</t>
    </r>
    <r>
      <rPr>
        <b/>
        <sz val="20"/>
        <color theme="0" tint="-0.499984740745262"/>
        <rFont val="Calibri"/>
        <family val="2"/>
        <charset val="204"/>
      </rPr>
      <t xml:space="preserve"> (Под заказ от 2х дней)</t>
    </r>
  </si>
  <si>
    <t>08784</t>
  </si>
  <si>
    <t>08785</t>
  </si>
  <si>
    <t>08786</t>
  </si>
  <si>
    <t>08787</t>
  </si>
  <si>
    <t>08788</t>
  </si>
  <si>
    <t>08789</t>
  </si>
  <si>
    <t>08802</t>
  </si>
  <si>
    <t>08803</t>
  </si>
  <si>
    <t>08804</t>
  </si>
  <si>
    <t>08805</t>
  </si>
  <si>
    <t>08790</t>
  </si>
  <si>
    <t>08791</t>
  </si>
  <si>
    <t>08792</t>
  </si>
  <si>
    <t>08793</t>
  </si>
  <si>
    <t>08794</t>
  </si>
  <si>
    <t>08795</t>
  </si>
  <si>
    <t>08700_12</t>
  </si>
  <si>
    <t>08686_БАП1.3</t>
  </si>
  <si>
    <t>08687_БАП1.3</t>
  </si>
  <si>
    <t>08688_БАП1.3</t>
  </si>
  <si>
    <t>08689_БАП1.3</t>
  </si>
  <si>
    <t>08690_БАП1.3</t>
  </si>
  <si>
    <t>08686_БАП1.4</t>
  </si>
  <si>
    <t>08687_БАП1.4</t>
  </si>
  <si>
    <t>08688_БАП1.4</t>
  </si>
  <si>
    <t>08689_БАП1.4</t>
  </si>
  <si>
    <t>08690_БАП1.4</t>
  </si>
  <si>
    <t>08698_БАП1.3</t>
  </si>
  <si>
    <t>08699_БАП1.3</t>
  </si>
  <si>
    <t>08700_БАП1.3</t>
  </si>
  <si>
    <t>08701_БАП1.3</t>
  </si>
  <si>
    <t>08702_БАП1.3</t>
  </si>
  <si>
    <t>08698_БАП1.4</t>
  </si>
  <si>
    <t>08699_БАП1.4</t>
  </si>
  <si>
    <t>08700_БАП1.4</t>
  </si>
  <si>
    <t>08701_БАП1.4</t>
  </si>
  <si>
    <t>08702_БАП1.4</t>
  </si>
  <si>
    <t>08748_БАП1.3</t>
  </si>
  <si>
    <t>08749_БАП1.3</t>
  </si>
  <si>
    <t>08750_БАП1.3</t>
  </si>
  <si>
    <t>08751_БАП1.3</t>
  </si>
  <si>
    <t>08748_БАП1.4</t>
  </si>
  <si>
    <t>08749_БАП1.4</t>
  </si>
  <si>
    <t>08750_БАП1.4</t>
  </si>
  <si>
    <t>08751_БАП1.4</t>
  </si>
  <si>
    <t>08728_БАП1.3</t>
  </si>
  <si>
    <t>08729_БАП1.3</t>
  </si>
  <si>
    <t>08730_БАП1.3</t>
  </si>
  <si>
    <t>08731_БАП1.3</t>
  </si>
  <si>
    <t>08732_БАП1.3</t>
  </si>
  <si>
    <t>08728_БАП1.4</t>
  </si>
  <si>
    <t>08729_БАП1.4</t>
  </si>
  <si>
    <t>08730_БАП1.4</t>
  </si>
  <si>
    <t>08731_БАП1.4</t>
  </si>
  <si>
    <t>08732_БАП1.4</t>
  </si>
  <si>
    <t>08716_БАП1.3</t>
  </si>
  <si>
    <t>08717_БАП1.3</t>
  </si>
  <si>
    <t>08718_БАП1.3</t>
  </si>
  <si>
    <t>08719_БАП1.3</t>
  </si>
  <si>
    <t>08720_БАП1.3</t>
  </si>
  <si>
    <t>08716_БАП1.4</t>
  </si>
  <si>
    <t>08717_БАП1.4</t>
  </si>
  <si>
    <t>08718_БАП1.4</t>
  </si>
  <si>
    <t>08719_БАП1.4</t>
  </si>
  <si>
    <t>08720_БАП1.4</t>
  </si>
  <si>
    <t>08756_БАП1.3</t>
  </si>
  <si>
    <t>08757_БАП1.3</t>
  </si>
  <si>
    <t>08758_БАП1.3</t>
  </si>
  <si>
    <t>08759_БАП1.3</t>
  </si>
  <si>
    <t>08756_БАП1.4</t>
  </si>
  <si>
    <t>08757_БАП1.4</t>
  </si>
  <si>
    <t>08758_БАП1.4</t>
  </si>
  <si>
    <t>08759_БАП1.4</t>
  </si>
  <si>
    <t>08150_12 (36)</t>
  </si>
  <si>
    <t>12В (36)</t>
  </si>
  <si>
    <t>08151_12 (24)</t>
  </si>
  <si>
    <t>12В (24)</t>
  </si>
  <si>
    <t>08153_12 (24, 36)</t>
  </si>
  <si>
    <t>08466_12 (24)</t>
  </si>
  <si>
    <t>12В (24, 36)</t>
  </si>
  <si>
    <t>08468_12 (24)</t>
  </si>
  <si>
    <t>08154_12 (36)</t>
  </si>
  <si>
    <t>08155_12 (24)</t>
  </si>
  <si>
    <t>08157_12 (24,36)</t>
  </si>
  <si>
    <t>08467_12 (24)</t>
  </si>
  <si>
    <t>08469_12 (24)</t>
  </si>
  <si>
    <t>08182_12 (36)</t>
  </si>
  <si>
    <t>08183_12 (24)</t>
  </si>
  <si>
    <t>08185_12 (24, 36)</t>
  </si>
  <si>
    <t>08493_12 (24)</t>
  </si>
  <si>
    <t>08495_12 (24)</t>
  </si>
  <si>
    <t>08186_12 (36)</t>
  </si>
  <si>
    <t>08187_12 (24)</t>
  </si>
  <si>
    <t>08189_12 (24, 36)</t>
  </si>
  <si>
    <t>08494_12 (24)</t>
  </si>
  <si>
    <t>08496_12 (24)</t>
  </si>
  <si>
    <t>08340_12 (36)</t>
  </si>
  <si>
    <t>08355_12 (24)</t>
  </si>
  <si>
    <t>08370_12 (24, 36)</t>
  </si>
  <si>
    <t>08478_12 (24)</t>
  </si>
  <si>
    <t>08480_12 (24)</t>
  </si>
  <si>
    <t>08358_12 (36)</t>
  </si>
  <si>
    <t>08368_12 (24)</t>
  </si>
  <si>
    <t>08371_12 (24, 36)</t>
  </si>
  <si>
    <t>08479_12 (24)</t>
  </si>
  <si>
    <t>08481_12 (24)</t>
  </si>
  <si>
    <t>08698_12 (36)</t>
  </si>
  <si>
    <t>08699_12 (24)</t>
  </si>
  <si>
    <t>08701_12 (24, 36)</t>
  </si>
  <si>
    <t>08702_12 (24)</t>
  </si>
  <si>
    <t>08703_12 (24)</t>
  </si>
  <si>
    <t>08209_12 (36)</t>
  </si>
  <si>
    <t>08210_12 (24)</t>
  </si>
  <si>
    <t>08213_12 (36)</t>
  </si>
  <si>
    <t>08214_12 (24)</t>
  </si>
  <si>
    <t>08401_12 (24)</t>
  </si>
  <si>
    <t>08403_12 (36)</t>
  </si>
  <si>
    <t>08405_12 (24)</t>
  </si>
  <si>
    <t>08400_12 (24)</t>
  </si>
  <si>
    <t>08402_12 (36)</t>
  </si>
  <si>
    <t>08404_12 (24)</t>
  </si>
  <si>
    <t>08170_12 (24)</t>
  </si>
  <si>
    <t>08470_12 (24)</t>
  </si>
  <si>
    <t>08173_12 (24)</t>
  </si>
  <si>
    <t xml:space="preserve">08174_12 </t>
  </si>
  <si>
    <t>08175_12 (24, 36)</t>
  </si>
  <si>
    <t>08471_12 (24)</t>
  </si>
  <si>
    <t>08172_12 (24, 36)</t>
  </si>
  <si>
    <t>08190_12 (24)</t>
  </si>
  <si>
    <t>08192_12 (24, 36)</t>
  </si>
  <si>
    <t>08529_12 (24)</t>
  </si>
  <si>
    <t>08193_12 (24)</t>
  </si>
  <si>
    <t xml:space="preserve">08194_12 </t>
  </si>
  <si>
    <t>08195_12 (24,36)</t>
  </si>
  <si>
    <t>08530_12 (24)</t>
  </si>
  <si>
    <t>08395_12 (24, 36)</t>
  </si>
  <si>
    <t>08472_12 (24)</t>
  </si>
  <si>
    <t>08474_12 (24)</t>
  </si>
  <si>
    <t>08394_12 (24, 36)</t>
  </si>
  <si>
    <t>08473_12 (24)</t>
  </si>
  <si>
    <t>08475_12 (24)</t>
  </si>
  <si>
    <t>08384_12 (24)</t>
  </si>
  <si>
    <t>08386_12 (24, 36)</t>
  </si>
  <si>
    <t>08387_12 (24)</t>
  </si>
  <si>
    <t>08389_12 (24, 36)</t>
  </si>
  <si>
    <t>08477_12 (24)</t>
  </si>
  <si>
    <t>08158_12 (36)</t>
  </si>
  <si>
    <t>08159_12 (24)</t>
  </si>
  <si>
    <t>08161_12 (24, 36)</t>
  </si>
  <si>
    <t>08486_12 (24)</t>
  </si>
  <si>
    <t>08488_12 (24)</t>
  </si>
  <si>
    <t>08162_12 (36)</t>
  </si>
  <si>
    <t>08163_12 (24)</t>
  </si>
  <si>
    <t>08165_12 (24, 36)</t>
  </si>
  <si>
    <t>08487_12 (24)</t>
  </si>
  <si>
    <t>08489_12 (24)</t>
  </si>
  <si>
    <t>08176_12 (24)</t>
  </si>
  <si>
    <t xml:space="preserve">08177_12 </t>
  </si>
  <si>
    <t>08178_12 (24, 36)</t>
  </si>
  <si>
    <t>08179_12 (24)</t>
  </si>
  <si>
    <t>08181_12 (24, 36)</t>
  </si>
  <si>
    <t>08362_12 (24)</t>
  </si>
  <si>
    <t>08367_12 (24)</t>
  </si>
  <si>
    <t>08363_12 (36)</t>
  </si>
  <si>
    <t>08364_12 (24)</t>
  </si>
  <si>
    <t>08366_12 (24, 36)</t>
  </si>
  <si>
    <t>08166_12 (36)</t>
  </si>
  <si>
    <t>08167_12 (24)</t>
  </si>
  <si>
    <t>08169_12 (24, 36)</t>
  </si>
  <si>
    <t>08484_12 (24)</t>
  </si>
  <si>
    <t>08485_12 (24)</t>
  </si>
  <si>
    <t>16316_12 (24)</t>
  </si>
  <si>
    <t>16319_12 (36)</t>
  </si>
  <si>
    <t>16322_12 (24)</t>
  </si>
  <si>
    <t xml:space="preserve">16325_12 </t>
  </si>
  <si>
    <t>16328_12 (24, 36)</t>
  </si>
  <si>
    <t>16317_12 (24)</t>
  </si>
  <si>
    <t>16320_12 (36)</t>
  </si>
  <si>
    <t>16323_12 (24)</t>
  </si>
  <si>
    <t>16329_12 (24, 36)</t>
  </si>
  <si>
    <t>16465_12 (24)</t>
  </si>
  <si>
    <t>16466_12 (36)</t>
  </si>
  <si>
    <t>16467_12 (24)</t>
  </si>
  <si>
    <t>16469_12 (24, 36)</t>
  </si>
  <si>
    <t>16318_12 (24)</t>
  </si>
  <si>
    <t>16321_12 (36)</t>
  </si>
  <si>
    <t>16324_12 (24)</t>
  </si>
  <si>
    <t>16330_12 (24, 36)</t>
  </si>
  <si>
    <t>16434_12 (36)</t>
  </si>
  <si>
    <t>16435_12 (24)</t>
  </si>
  <si>
    <t>16437_12 (24, 36)</t>
  </si>
  <si>
    <t>16334_12 (24)</t>
  </si>
  <si>
    <t>16337_12 (24)</t>
  </si>
  <si>
    <t>16340_12 (24, 36)</t>
  </si>
  <si>
    <t>16335_12 (24)</t>
  </si>
  <si>
    <t>16338_12 (24)</t>
  </si>
  <si>
    <t>16341_12 (24, 36)</t>
  </si>
  <si>
    <t>16471_12 (24)</t>
  </si>
  <si>
    <t>16472_12 (24)</t>
  </si>
  <si>
    <t>16473_12 (24, 36)</t>
  </si>
  <si>
    <t>16552_12 (24)</t>
  </si>
  <si>
    <t>16553_12 (24)</t>
  </si>
  <si>
    <t xml:space="preserve">16554_12 (24, 36) </t>
  </si>
  <si>
    <t>16336_12 (24)</t>
  </si>
  <si>
    <t>16339_12 (24)</t>
  </si>
  <si>
    <t>16342_12 (24, 36)</t>
  </si>
  <si>
    <t>16439_12 (24)</t>
  </si>
  <si>
    <t>16440_12 (24)</t>
  </si>
  <si>
    <t>16441_12 (24, 36)</t>
  </si>
  <si>
    <t>16346_12 (24, 36)</t>
  </si>
  <si>
    <t>16347_12 (24, 36)</t>
  </si>
  <si>
    <t>16476_12 (24, 36)</t>
  </si>
  <si>
    <t>16578_12 (24, 36)</t>
  </si>
  <si>
    <t xml:space="preserve">16348_12 (24, 36) </t>
  </si>
  <si>
    <t>16444_12 (24, 36)</t>
  </si>
  <si>
    <t>16352_12 (24)</t>
  </si>
  <si>
    <t>16355_12 (24, 36)</t>
  </si>
  <si>
    <t>16358_12 (24)</t>
  </si>
  <si>
    <t>16361_12 (24)</t>
  </si>
  <si>
    <t>16364_12 (24, 36)</t>
  </si>
  <si>
    <t>16367_12 (24)</t>
  </si>
  <si>
    <t>16353_12 (24)</t>
  </si>
  <si>
    <t>16356_12 (24, 36)</t>
  </si>
  <si>
    <t>16359_12 (24)</t>
  </si>
  <si>
    <t>16362_12 (24)</t>
  </si>
  <si>
    <t>16365_12 (24, 36)</t>
  </si>
  <si>
    <t>16368_12 (24)</t>
  </si>
  <si>
    <t>16478_12 (24)</t>
  </si>
  <si>
    <t>16479_12 (24, 36)</t>
  </si>
  <si>
    <t>16480_12 (24)</t>
  </si>
  <si>
    <t>16481_12 (24)</t>
  </si>
  <si>
    <t>16483_12 (24)</t>
  </si>
  <si>
    <t>16607_12 (24)</t>
  </si>
  <si>
    <t>16608_12 (24, 36)</t>
  </si>
  <si>
    <t>16609_12 (24)</t>
  </si>
  <si>
    <t>16610_12 (24)</t>
  </si>
  <si>
    <t>16611_12 (24, 36)</t>
  </si>
  <si>
    <t>16612_12 (24)</t>
  </si>
  <si>
    <t>16354_12 (24)</t>
  </si>
  <si>
    <t>16357_12 (24, 36)</t>
  </si>
  <si>
    <t>16360_12 (24)</t>
  </si>
  <si>
    <t>16363_12 (24)</t>
  </si>
  <si>
    <t>16366_12 (24, 36)</t>
  </si>
  <si>
    <t>16369_12 (24)</t>
  </si>
  <si>
    <t>16446_12 (24)</t>
  </si>
  <si>
    <t>16447_12 (24, 36)</t>
  </si>
  <si>
    <t>16448_12 (24)</t>
  </si>
  <si>
    <t>16449_12 (24)</t>
  </si>
  <si>
    <t>16450_12 (24, 36)</t>
  </si>
  <si>
    <t>16451_12 (24)</t>
  </si>
  <si>
    <t>16382_12 (24)</t>
  </si>
  <si>
    <t>16370_12 (24)</t>
  </si>
  <si>
    <t>16373_12 (24)</t>
  </si>
  <si>
    <t>16376_12 (24)</t>
  </si>
  <si>
    <t>16383_12 (24)</t>
  </si>
  <si>
    <t>16371_12 (24)</t>
  </si>
  <si>
    <t>16374_12 (24)</t>
  </si>
  <si>
    <t>16377_12 (24)</t>
  </si>
  <si>
    <t>16484_12 (24)</t>
  </si>
  <si>
    <t>16485_12 (24)</t>
  </si>
  <si>
    <t>16486_12 (24)</t>
  </si>
  <si>
    <t>16487_12 (24)</t>
  </si>
  <si>
    <t>16643_12 (24)</t>
  </si>
  <si>
    <t>16644_12 (24)</t>
  </si>
  <si>
    <t>16645_12 (24)</t>
  </si>
  <si>
    <t>16646_12 (24)</t>
  </si>
  <si>
    <t>16384_12 (24)</t>
  </si>
  <si>
    <t>16372_12 (24)</t>
  </si>
  <si>
    <t>16375_12 (24)</t>
  </si>
  <si>
    <t>16378_12 (24)</t>
  </si>
  <si>
    <t>16452_12 (24)</t>
  </si>
  <si>
    <t>16453_12 (24)</t>
  </si>
  <si>
    <t>16454_12 (24)</t>
  </si>
  <si>
    <t>16455_12 (24)</t>
  </si>
  <si>
    <t>16385_12 (24)</t>
  </si>
  <si>
    <t>16388_12 (24, 36)</t>
  </si>
  <si>
    <t>16391_12 (24)</t>
  </si>
  <si>
    <t>16386_12 (24)</t>
  </si>
  <si>
    <t>16389_12 (24, 36)</t>
  </si>
  <si>
    <t>16392_12 (24)</t>
  </si>
  <si>
    <t>16488_12 (24)</t>
  </si>
  <si>
    <t>16489_12 (24, 36)</t>
  </si>
  <si>
    <t>16490_12 (24)</t>
  </si>
  <si>
    <t>16665_12 (24)</t>
  </si>
  <si>
    <t>16666_12 (24, 36)</t>
  </si>
  <si>
    <t>16667_12 (24)</t>
  </si>
  <si>
    <t>16387_12 (24)</t>
  </si>
  <si>
    <t>16390_12 (24, 36)</t>
  </si>
  <si>
    <t>16393_12 (24)</t>
  </si>
  <si>
    <t>08476_12 (24)</t>
  </si>
  <si>
    <t xml:space="preserve">12В (24) </t>
  </si>
  <si>
    <t xml:space="preserve">Набор для установки одноцветной светодиодной ленты шириной 8мм </t>
  </si>
  <si>
    <t xml:space="preserve">Набор для установки одноцветной светодиодной ленты шириной 10мм </t>
  </si>
  <si>
    <t>Набор для установки RGB светодиодной ленты шириной 10мм</t>
  </si>
  <si>
    <t xml:space="preserve">Набор коннекторов соединительных для одноцветной светодиодной ленты шириной 8 мм </t>
  </si>
  <si>
    <t xml:space="preserve">Набор коннекторов соединительных для одноцветной светодиодной ленты шириной 10 мм </t>
  </si>
  <si>
    <t xml:space="preserve">Набор коннекторов соединительных  для RGB светодиодной ленты шириной 10 мм </t>
  </si>
  <si>
    <t>Набор коннекторов запитывающих для одноцветной светодиодной ленты шириной 8 мм</t>
  </si>
  <si>
    <t>Набор коннекторов запитывающих для одноцветной светодиодной ленты шириной 10 мм</t>
  </si>
  <si>
    <t xml:space="preserve">Набор коннекторов запитывающих для RGB светодиодной ленты шириной 10 мм </t>
  </si>
  <si>
    <t xml:space="preserve">Набор проводов для гибкого соединения одноцветной светодиодной ленты шириной 8 мм </t>
  </si>
  <si>
    <t>Набор проводов для гибкого соединения одноцветной светодиодной ленты шириной 10 мм</t>
  </si>
  <si>
    <t xml:space="preserve">Набор проводов для гибкого соединения RGB светодиодной ленты шириной 10 мм </t>
  </si>
  <si>
    <t>Кол-во коннекторов в наборе</t>
  </si>
  <si>
    <t>3шт.</t>
  </si>
  <si>
    <t>500х100х65</t>
  </si>
  <si>
    <t>1000х100х65</t>
  </si>
  <si>
    <t xml:space="preserve">500х100х65 </t>
  </si>
  <si>
    <t xml:space="preserve">1000х100х65 </t>
  </si>
  <si>
    <t>21039</t>
  </si>
  <si>
    <t>21041</t>
  </si>
  <si>
    <t>21043</t>
  </si>
  <si>
    <t>ЛСП 1260×124×100</t>
  </si>
  <si>
    <t>37х100</t>
  </si>
  <si>
    <t>10,6×37,7</t>
  </si>
  <si>
    <t>13,2×39</t>
  </si>
  <si>
    <t>27×1213,5</t>
  </si>
  <si>
    <t>08796</t>
  </si>
  <si>
    <t>08797</t>
  </si>
  <si>
    <t>08798</t>
  </si>
  <si>
    <t>08799</t>
  </si>
  <si>
    <t>08780</t>
  </si>
  <si>
    <t>08781</t>
  </si>
  <si>
    <t>16544</t>
  </si>
  <si>
    <t>16545</t>
  </si>
  <si>
    <t>16546</t>
  </si>
  <si>
    <t>16547</t>
  </si>
  <si>
    <t>16684_12 (24)</t>
  </si>
  <si>
    <t>16685_12 (36)</t>
  </si>
  <si>
    <t>16686_12 (24)</t>
  </si>
  <si>
    <t>16687_12</t>
  </si>
  <si>
    <t>16688_12 (24, 36)</t>
  </si>
  <si>
    <t>16689_12</t>
  </si>
  <si>
    <t>16685_БАП1.3</t>
  </si>
  <si>
    <t>16686_БАП1.3</t>
  </si>
  <si>
    <t>16687_БАП1.3</t>
  </si>
  <si>
    <t>16688_БАП1.3</t>
  </si>
  <si>
    <t>16689_БАП1.3</t>
  </si>
  <si>
    <t>05915</t>
  </si>
  <si>
    <t>Крепление Консоль Nova без регулировки</t>
  </si>
  <si>
    <t>Fixprovod Клемма 3-проводная с cамозажимными контактами N-PE-L</t>
  </si>
  <si>
    <t>200Вт  ЛН</t>
  </si>
  <si>
    <t>80×150</t>
  </si>
  <si>
    <t>01347</t>
  </si>
  <si>
    <t>01346</t>
  </si>
  <si>
    <t xml:space="preserve">Светодиодная лампа Geniled Е27 А80 20Вт 2700K </t>
  </si>
  <si>
    <t xml:space="preserve">Светодиодная лампа Geniled Е27 А80 20Вт 4200K </t>
  </si>
  <si>
    <t>Лампы «Груша» А80</t>
  </si>
  <si>
    <t>1000шт</t>
  </si>
  <si>
    <t>08806</t>
  </si>
  <si>
    <t>08807</t>
  </si>
  <si>
    <t>08806_4000</t>
  </si>
  <si>
    <t>08807_4000</t>
  </si>
  <si>
    <t>45</t>
  </si>
  <si>
    <t>120лм/Вт Standart</t>
  </si>
  <si>
    <t>135лм/Вт Advanced</t>
  </si>
  <si>
    <t>118лм/Вт Standart</t>
  </si>
  <si>
    <t>133лм/Вт Advanced</t>
  </si>
  <si>
    <t>Кол-во в групповой</t>
  </si>
  <si>
    <t>Кол-во в транспортной</t>
  </si>
  <si>
    <t>1000</t>
  </si>
  <si>
    <t>12</t>
  </si>
  <si>
    <t>Количество в транспортной упаковке</t>
  </si>
  <si>
    <t>Количество в транспортной упаковке, шт</t>
  </si>
  <si>
    <t>04035</t>
  </si>
  <si>
    <t>04036</t>
  </si>
  <si>
    <t>04034</t>
  </si>
  <si>
    <t xml:space="preserve">Светодиодная линейка Geniled GL-9SMD2835 243мм 300-510мA 5000K 700лм </t>
  </si>
  <si>
    <t>243х10х3</t>
  </si>
  <si>
    <t>Светодиодная линейка Geniled GL-18SMD2835 486мм 300-510мA 5000K 1450лм</t>
  </si>
  <si>
    <t>Светодиодная линейка Geniled GL-24SMD2835 476мм 300-510мA 5000K 1640лм</t>
  </si>
  <si>
    <t>486×17×6</t>
  </si>
  <si>
    <t>486×10×3</t>
  </si>
  <si>
    <t>476×10×3</t>
  </si>
  <si>
    <t>500×10×3</t>
  </si>
  <si>
    <t xml:space="preserve">120лм/Вт Standart </t>
  </si>
  <si>
    <t>119лм/Вт Standart</t>
  </si>
  <si>
    <t>134лм/Вт Advanced</t>
  </si>
  <si>
    <t>107лм/Вт Standart</t>
  </si>
  <si>
    <t>121лм/Вт Advanced</t>
  </si>
  <si>
    <t>120лм/Вт Advanced</t>
  </si>
  <si>
    <t>1480х100х65</t>
  </si>
  <si>
    <t>121лм/Вт Standart</t>
  </si>
  <si>
    <t>136лм/Вт Advanced</t>
  </si>
  <si>
    <t>122лм/Вт Standart</t>
  </si>
  <si>
    <t>137лм/Вт Advanced</t>
  </si>
  <si>
    <t>130лм/Вт Advanced</t>
  </si>
  <si>
    <t>116лм/Вт Standart</t>
  </si>
  <si>
    <t xml:space="preserve"> 119лм/Вт Standart</t>
  </si>
  <si>
    <t>IP54 световой части светильника, IP40 драйвера</t>
  </si>
  <si>
    <t>Цена указана за 1шт</t>
  </si>
  <si>
    <t>Эффективность</t>
  </si>
  <si>
    <t xml:space="preserve">Светодиодный светильник Geniled Офис Standart  595х595х20 30Вт 5000К Микропризма </t>
  </si>
  <si>
    <t xml:space="preserve">Светодиодный светильник Geniled Офис Standart  595х595х20 40Вт 5000К Микропризма </t>
  </si>
  <si>
    <t xml:space="preserve">Светодиодный светильник Geniled Офис Standart  595х595х20 50Вт 5000К Микропризма </t>
  </si>
  <si>
    <t xml:space="preserve">Светодиодный светильник Geniled Офис Standart  595х595х20 60Вт 5000К Микропризма </t>
  </si>
  <si>
    <t xml:space="preserve">Светодиодный светильник Geniled Офис Standart  595х595х20 80Вт 5000K Микропризма </t>
  </si>
  <si>
    <t xml:space="preserve">Светодиодный светильник Geniled Офис Standart  595х595х20 100Вт 5000K Микропризма </t>
  </si>
  <si>
    <t xml:space="preserve">Светодиодный светильник Geniled Офис Advanced 595х595х20 30Вт 5000К Микропризма </t>
  </si>
  <si>
    <t xml:space="preserve">Светодиодный светильник Geniled Офис Advanced 595х595х20 40Вт 5000К Микропризма </t>
  </si>
  <si>
    <t xml:space="preserve">Светодиодный светильник Geniled Офис Advanced 595х595х20 50Вт 5000К Микропризма </t>
  </si>
  <si>
    <t xml:space="preserve">Светодиодный светильник Geniled Офис Advanced 595х595х20 60Вт 5000К Микропризма </t>
  </si>
  <si>
    <t xml:space="preserve">Светодиодный светильник Geniled Офис Advanced 595х595х20 80Вт 5000К Микропризма </t>
  </si>
  <si>
    <t xml:space="preserve">Светодиодный светильник Geniled Офис Advanced 595х595х20 100Вт 5000К Микропризма </t>
  </si>
  <si>
    <t xml:space="preserve">Светодиодный светильник Geniled Офис Standart  595х595х20 30Вт 5000К Опал </t>
  </si>
  <si>
    <t xml:space="preserve">Светодиодный светильник Geniled Офис Standart  595х595х20 40Вт 5000К Опал </t>
  </si>
  <si>
    <t xml:space="preserve">Светодиодный светильник Geniled Офис Standart  595х595х20 50Вт 5000К Опал </t>
  </si>
  <si>
    <t xml:space="preserve">Светодиодный светильник Geniled Офис Standart  595х595х20 60Вт 5000К Опал </t>
  </si>
  <si>
    <t xml:space="preserve">Светодиодный светильник Geniled Офис Standart  595х595х20 80Вт 5000K Опал </t>
  </si>
  <si>
    <t xml:space="preserve">Светодиодный светильник Geniled Офис Standart  595х595х20 100Вт 5000K Опал </t>
  </si>
  <si>
    <t xml:space="preserve">Светодиодный светильник Geniled Офис Advanced 595х595х20 30Вт 5000К Опал </t>
  </si>
  <si>
    <t xml:space="preserve">Светодиодный светильник Geniled Офис Advanced 595х595х20 40Вт 5000К Опал </t>
  </si>
  <si>
    <t xml:space="preserve">Светодиодный светильник Geniled Офис Advanced 595х595х20 50Вт 5000К Опал </t>
  </si>
  <si>
    <t xml:space="preserve">Светодиодный светильник Geniled Офис Advanced 595х595х20 60Вт 5000К Опал </t>
  </si>
  <si>
    <t xml:space="preserve">Светодиодный светильник Geniled Офис Advanced 595х595х20 80Вт 5000К Опал </t>
  </si>
  <si>
    <t xml:space="preserve">Светодиодный светильник Geniled Офис Advanced 595х595х20 100Вт 5000К Опал </t>
  </si>
  <si>
    <t xml:space="preserve">Светодиодный светильник Geniled Офис Standart  595х595х20 30Вт 5000К Матовое закаленное стекло </t>
  </si>
  <si>
    <t xml:space="preserve">Светодиодный светильник Geniled Офис Standart  595х595х20 40Вт 5000К Матовое закаленное стекло </t>
  </si>
  <si>
    <t xml:space="preserve">Светодиодный светильник Geniled Офис Standart  595х595х20 50Вт 5000К Матовое закаленное стекло </t>
  </si>
  <si>
    <t xml:space="preserve">Светодиодный светильник Geniled Офис Standart  595х595х20 60Вт 5000К Матовое закаленное стекло </t>
  </si>
  <si>
    <t xml:space="preserve">Светодиодный светильник Geniled Офис Standart  595х595х20 80Вт 5000К Матовое закаленное стекло </t>
  </si>
  <si>
    <t xml:space="preserve">Светодиодный светильник Geniled Офис Standart  595х595х20 100Вт 5000К Матовое закаленное стекло </t>
  </si>
  <si>
    <t xml:space="preserve">Светодиодный светильник Geniled Офис Advanced 595х595х20 30Вт 5000К Матовое закаленное стекло </t>
  </si>
  <si>
    <t xml:space="preserve">Светодиодный светильник Geniled Офис Advanced 595х595х20 40Вт 5000К Матовое закаленное стекло </t>
  </si>
  <si>
    <t xml:space="preserve">Светодиодный светильник Geniled Офис Advanced 595х595х20 50Вт 5000К Матовое закаленное стекло </t>
  </si>
  <si>
    <t xml:space="preserve">Светодиодный светильник Geniled Офис Advanced 595х595х20 60Вт 5000К Матовое закаленное стекло </t>
  </si>
  <si>
    <t xml:space="preserve">Светодиодный светильник Geniled Офис Advanced 595х595х20 80Вт 5000К Матовое закаленное стекло </t>
  </si>
  <si>
    <t xml:space="preserve">Светодиодный светильник Geniled Офис Advanced 595х595х20 100Вт 5000К Матовое закаленное стекло </t>
  </si>
  <si>
    <t xml:space="preserve">Светодиодный светильник Geniled Офис Standart  595×595×40 30Вт  5000К Микропризма </t>
  </si>
  <si>
    <t xml:space="preserve">Светодиодный светильник Geniled Офис Standart  595×595×40 40Вт 5000К Микропризма </t>
  </si>
  <si>
    <t xml:space="preserve">Светодиодный светильник Geniled Офис Standart  595×595×40 50Вт  5000К Микропризма </t>
  </si>
  <si>
    <t xml:space="preserve">Светодиодный светильник Geniled Офис Standart  595×595×40 60Вт  5000К Микропризма </t>
  </si>
  <si>
    <t xml:space="preserve">Светодиодный светильник Geniled Офис Standart  595х595х40 80Вт 5000K Микропризма </t>
  </si>
  <si>
    <t xml:space="preserve">Светодиодный светильник Geniled Офис Standart  595х595х40 100Вт 5000K Миропризма </t>
  </si>
  <si>
    <t xml:space="preserve">Светодиодный светильник Geniled Офис Advanced 595х595х40 30Вт 5000К Микропризма </t>
  </si>
  <si>
    <t xml:space="preserve">Светодиодный светильник Geniled Офис Advanced 595х595х40 40Вт 5000К Микропризма </t>
  </si>
  <si>
    <t xml:space="preserve">Светодиодный светильник Geniled Офис Advanced 595х595х40 50Вт 5000К Микропризма </t>
  </si>
  <si>
    <t xml:space="preserve">Светодиодный светильник Geniled Офис Advanced 595х595х40 60Вт 5000К Микропризма </t>
  </si>
  <si>
    <t xml:space="preserve">Светодиодный светильник Geniled Офис Advanced 595х595х40 80Вт 5000К Микропризма </t>
  </si>
  <si>
    <t xml:space="preserve">Светодиодный светильник Geniled Офис Advanced 595х595х40 100Вт 5000К Микропризма </t>
  </si>
  <si>
    <t xml:space="preserve">Светодиодный светильник Geniled Офис Standart  595×595×40 30Вт  5000К Опал </t>
  </si>
  <si>
    <t xml:space="preserve">Светодиодный светильник Geniled Офис Standart  595×595×40 40Вт  5000К Опал </t>
  </si>
  <si>
    <t xml:space="preserve">Светодиодный светильник Geniled Офис Standart  595×595×40 50Вт  5000К Опал </t>
  </si>
  <si>
    <t xml:space="preserve">Светодиодный светильник Geniled Офис Standart  595×595×40 60Вт  5000К Опал </t>
  </si>
  <si>
    <t xml:space="preserve">Светодиодный светильник Geniled Офис Standart  595х595х40 80Вт 5000K Опал </t>
  </si>
  <si>
    <t xml:space="preserve">Светодиодный светильник Geniled Офис Standart  595х595х40 100Вт 5000K Опал </t>
  </si>
  <si>
    <t xml:space="preserve">Светодиодный светильник Geniled Офис Advanced 595х595х40 30Вт 5000К Опал </t>
  </si>
  <si>
    <t xml:space="preserve">Светодиодный светильник Geniled Офис Advanced 595х595х40 40Вт 5000К Опал </t>
  </si>
  <si>
    <t xml:space="preserve">Светодиодный светильник Geniled Офис Advanced 595х595х40 50Вт 5000К Опал </t>
  </si>
  <si>
    <t xml:space="preserve">Светодиодный светильник Geniled Офис Advanced 595х595х40 60Вт 5000К Опал </t>
  </si>
  <si>
    <t xml:space="preserve">Светодиодный светильник Geniled Офис Advanced 595х595х40 80Вт 5000К Опал </t>
  </si>
  <si>
    <t xml:space="preserve">Светодиодный светильник Geniled Офис Advanced 595х595х40 100Вт 5000К Опал </t>
  </si>
  <si>
    <t xml:space="preserve">Светодиодный светильник Geniled Офис Standart  595х595х40 30Вт 5000К Матовое закаленное стекло </t>
  </si>
  <si>
    <t xml:space="preserve">Светодиодный светильник Geniled Офис Standart  595х595х40 40Вт 5000К Матовое закаленное стекло </t>
  </si>
  <si>
    <t xml:space="preserve">Светодиодный светильник Geniled Офис Standart  595х595х40 50Вт 5000К Матовое закаленное стекло </t>
  </si>
  <si>
    <t xml:space="preserve">Светодиодный светильник Geniled Офис Standart  595х595х40 60Вт 5000К Матовое закаленное стекло </t>
  </si>
  <si>
    <t xml:space="preserve">Светодиодный светильник Geniled Офис Standart  595х595х40 80Вт 5000К Матовое закаленное стекло </t>
  </si>
  <si>
    <t xml:space="preserve">Светодиодный светильник Geniled Офис Standart  595х595х40 100Вт 5000К Матовое закаленное стекло </t>
  </si>
  <si>
    <t xml:space="preserve">Светодиодный светильник Geniled Офис Advanced 595х595х40 30Вт 5000К Матовое закаленное стекло </t>
  </si>
  <si>
    <t xml:space="preserve">Светодиодный светильник Geniled Офис Advanced 595х595х40 40Вт 5000К Матовое закаленное стекло </t>
  </si>
  <si>
    <t xml:space="preserve">Светодиодный светильник Geniled Офис Advanced 595х595х40 50Вт 5000К Матовое закаленное стекло </t>
  </si>
  <si>
    <t xml:space="preserve">Светодиодный светильник Geniled Офис Advanced 595х595х40 60Вт 5000К Матовое закаленное стекло </t>
  </si>
  <si>
    <t xml:space="preserve">Светодиодный светильник Geniled Офис Advanced 595х595х40 80Вт 5000К Матовое закаленное стекло </t>
  </si>
  <si>
    <t xml:space="preserve">Светодиодный светильник Geniled Офис Advanced 595х595х40 100Вт 5000К Матовое закаленное стекло </t>
  </si>
  <si>
    <t xml:space="preserve">Светодиодный светильник Geniled Офис Standart  595х595х45 30Вт 5000К IP54 Микропризма </t>
  </si>
  <si>
    <t xml:space="preserve">Светодиодный светильник Geniled Офис Standart  595х595х45 40Вт  5000К IP54 Микропризма </t>
  </si>
  <si>
    <t xml:space="preserve">Светодиодный светильник Geniled Офис Standart  595х595х45 50Вт  5000К IP54 Микропризма </t>
  </si>
  <si>
    <t xml:space="preserve">Светодиодный светильник Geniled Офис Standart  595х595х45 60Вт  5000К IP54 Микропризма </t>
  </si>
  <si>
    <t xml:space="preserve">Светодиодный светильник Geniled Офис Standart  595х595х45 80Вт 5000K IP54  Микропризма </t>
  </si>
  <si>
    <t xml:space="preserve">Светодиодный светильник Geniled Офис Standart  595х595х45 100Вт 5000K IP54 Микропризма </t>
  </si>
  <si>
    <t xml:space="preserve">Светодиодный светильник Geniled Офис Advanced 595х595 30Вт 5000К IP54 Микропризма </t>
  </si>
  <si>
    <t xml:space="preserve">Светодиодный светильник Geniled Офис Advanced 595х595 40Вт 5000К IP54 Микропризма </t>
  </si>
  <si>
    <t xml:space="preserve">Светодиодный светильник Geniled Офис Advanced 595х595 50Вт 5000К IP54 Микропризма </t>
  </si>
  <si>
    <t xml:space="preserve">Светодиодный светильник Geniled Офис Advanced 595х595 60Вт 5000К IP54 Микропризма </t>
  </si>
  <si>
    <t xml:space="preserve">Светодиодный светильник Geniled Офис Advanced 595х595 80Вт 5000К IP54 Микропризма </t>
  </si>
  <si>
    <t xml:space="preserve">Светодиодный светильник Geniled Офис Advanced 595х595 100Вт 5000К IP54 Микропризма </t>
  </si>
  <si>
    <t xml:space="preserve">Светодиодный светильник Geniled Офис Standart  595х595х45 30Вт 5000К  IP54 Опал </t>
  </si>
  <si>
    <t>Светодиодный светильник Geniled Офис Standart  595х595х45 40Вт 5000К IP54 Опал</t>
  </si>
  <si>
    <t xml:space="preserve">Светодиодный светильник Geniled Офис Standart  595х595х45 50Вт 5000К IP54 Опал </t>
  </si>
  <si>
    <t xml:space="preserve">Светодиодный светильник Geniled Офис Standart  595х595х45 60Вт 5000К IP54 Опал </t>
  </si>
  <si>
    <t xml:space="preserve">Светодиодный светильник Geniled Офис Standart  595х595х45 80Вт 5000K IP54 Опал </t>
  </si>
  <si>
    <t xml:space="preserve">Светодиодный светильник Geniled Офис Standart  595х595х45 100Вт 5000K IP54 Опал </t>
  </si>
  <si>
    <t xml:space="preserve">Светодиодный светильник Geniled Офис Advanced 595х595 30Вт 5000К IP54 Опал </t>
  </si>
  <si>
    <t xml:space="preserve">Светодиодный светильник Geniled Офис Advanced 595х595 40Вт 5000К IP54 Опал </t>
  </si>
  <si>
    <t xml:space="preserve">Светодиодный светильник Geniled Офис Advanced 595х595 50Вт 5000К IP54 Опал </t>
  </si>
  <si>
    <t xml:space="preserve">Светодиодный светильник Geniled Офис Advanced 595х595 60Вт 5000К IP54 Опал </t>
  </si>
  <si>
    <t xml:space="preserve">Светодиодный светильник Geniled Офис Advanced 595х595 80Вт 5000К IP54 Опал </t>
  </si>
  <si>
    <t xml:space="preserve">Светодиодный светильник Geniled Офис Advanced 595х595 100Вт 5000К IP54 Опал </t>
  </si>
  <si>
    <t xml:space="preserve">Светодиодный светильник Geniled Офис Standart  595х595х45 30Вт 5000К  IP54 Матовое закаленное стекло </t>
  </si>
  <si>
    <t xml:space="preserve">Светодиодный светильник Geniled Офис Standart  595х595х45 40Вт 5000К  IP54 Матовое закаленное стекло </t>
  </si>
  <si>
    <t xml:space="preserve">Светодиодный светильник Geniled Офис Standart  595х595х45 50Вт 5000К  IP54 Матовое закаленное стекло </t>
  </si>
  <si>
    <t xml:space="preserve">Светодиодный светильник Geniled Офис Standart  595х595х45 60Вт 5000К  IP54 Матовое закаленное стекло </t>
  </si>
  <si>
    <t xml:space="preserve">Светодиодный светильник Geniled Офис Standart  595х595х45 80Вт 5000К  IP54 Матовое закаленное стекло </t>
  </si>
  <si>
    <t xml:space="preserve">Светодиодный светильник Geniled Офис Standart  595х595х45 100Вт 5000К  IP54 Матовое закаленное стекло </t>
  </si>
  <si>
    <t xml:space="preserve">Светодиодный светильник Geniled Офис Advanced 595х595х45 30Вт 5000К  IP54 Матовое закаленное стекло </t>
  </si>
  <si>
    <t xml:space="preserve">Светодиодный светильник Geniled Офис Advanced 595х595х45 40Вт 5000К  IP54 Матовое закаленное стекло </t>
  </si>
  <si>
    <t xml:space="preserve">Светодиодный светильник Geniled Офис Advanced 595х595х45 50Вт 5000К  IP54 Матовое закаленное стекло </t>
  </si>
  <si>
    <t xml:space="preserve">Светодиодный светильник Geniled Офис Advanced 595х595х45 60Вт 5000К  IP54 Матовое закаленное стекло </t>
  </si>
  <si>
    <t xml:space="preserve">Светодиодный светильник Geniled Офис Advanced 595х595х45 80Вт 5000К  IP54 Матовое закаленное стекло </t>
  </si>
  <si>
    <t xml:space="preserve">Светодиодный светильник Geniled Офис Advanced 595х595х45 100Вт 5000К  IP54 Матовое закаленное стекло </t>
  </si>
  <si>
    <t xml:space="preserve">Светодиодный светильник Geniled Office Wave Standart 30Вт 5000К Микропризма </t>
  </si>
  <si>
    <t xml:space="preserve">Светодиодный светильник Geniled Office Wave Standart 40Вт 5000К Микропризма </t>
  </si>
  <si>
    <t xml:space="preserve">Светодиодный светильник Geniled Office Wave Standart 50Вт 5000К Микропризма </t>
  </si>
  <si>
    <t xml:space="preserve">Светодиодный светильник Geniled Office Wave Advanced 30Вт 5000К Микропризма </t>
  </si>
  <si>
    <t xml:space="preserve">Светодиодный светильник Geniled Office Wave Advanced 40Вт 5000К Микропризма </t>
  </si>
  <si>
    <t xml:space="preserve">Светодиодный светильник Geniled Office Wave Advanced 50Вт 5000К Микропризма </t>
  </si>
  <si>
    <t xml:space="preserve">Светодиодный светильник Geniled Office Wave Standart 30Вт 5000К Опал </t>
  </si>
  <si>
    <t xml:space="preserve">Светодиодный светильник Geniled Office Wave Standart 40Вт 5000К Опал </t>
  </si>
  <si>
    <t xml:space="preserve">Светодиодный светильник Geniled Office Wave Standart 50Вт 5000К Опал </t>
  </si>
  <si>
    <t xml:space="preserve">Светодиодный светильник Geniled Office Wave Advanced 30Вт 5000К Опал </t>
  </si>
  <si>
    <t xml:space="preserve">Светодиодный светильник Geniled Office Wave Advanced 40Вт 5000К Опал </t>
  </si>
  <si>
    <t xml:space="preserve">Светодиодный светильник Geniled Office Wave Advanced 50Вт 5000К Опал </t>
  </si>
  <si>
    <t xml:space="preserve">Светодиодный светильник Geniled Office Wave Standart 30Вт 5000К Матовое закаленное стекло </t>
  </si>
  <si>
    <t xml:space="preserve">Светодиодный светильник Geniled Office Wave Standart 40Вт 5000К Матовое закаленное стекло </t>
  </si>
  <si>
    <t xml:space="preserve">Светодиодный светильник Geniled Office Wave Standart 50Вт 5000К Матовое закаленное стекло </t>
  </si>
  <si>
    <t xml:space="preserve">Светодиодный светильник Geniled Office Wave Advanced 30Вт 5000К Матовое закаленное стекло </t>
  </si>
  <si>
    <t xml:space="preserve">Светодиодный светильник Geniled Office Wave Advanced 40Вт 5000К Матовое закаленное стекло </t>
  </si>
  <si>
    <t xml:space="preserve">Светодиодный светильник Geniled Office Wave Advanced 50Вт 5000К Матовое закаленное стекло </t>
  </si>
  <si>
    <t xml:space="preserve">Светодиодный светильник Geniled  Офис Standart  595х200х40 20Вт 5000К Микропризма </t>
  </si>
  <si>
    <t xml:space="preserve">Светодиодный светильник Geniled  Офис Standart  595х200х40 30Вт 5000К Микропризма </t>
  </si>
  <si>
    <t xml:space="preserve">Светодиодный светильник Geniled  Офис Standart  595х200х40 40Вт 5000К Микропризма </t>
  </si>
  <si>
    <t xml:space="preserve">Светодиодный светильник Geniled  Офис Advanced 595х200х40 20Вт 5000К Микропризма </t>
  </si>
  <si>
    <t xml:space="preserve">Светодиодный светильник Geniled  Офис Advanced 595х200х40 30Вт 5000К Микропризма </t>
  </si>
  <si>
    <t xml:space="preserve">Светодиодный светильник Geniled  Офис Advanced 595х200х40 40Вт 5000К Микропризма </t>
  </si>
  <si>
    <t xml:space="preserve">Светодиодный светильник Geniled  Офис Standart  595х200х40 20Вт 5000К Опал </t>
  </si>
  <si>
    <t xml:space="preserve">Светодиодный светильник Geniled  Офис Standart  595х200х40 30Вт 5000К Опал </t>
  </si>
  <si>
    <t xml:space="preserve">Светодиодный светильник Geniled  Офис Standart  595х200х40 40Вт 5000К Опал </t>
  </si>
  <si>
    <t xml:space="preserve">Светодиодный светильник Geniled  Офис Advanced 595х200х40 20Вт 5000К Опал </t>
  </si>
  <si>
    <t xml:space="preserve">Светодиодный светильник Geniled  Офис Advanced 595х200х40 30Вт 5000К Опал </t>
  </si>
  <si>
    <t xml:space="preserve">Светодиодный светильник Geniled  Офис Advanced 595х200х40 40Вт 5000К Опал </t>
  </si>
  <si>
    <t xml:space="preserve">Светодиодный светильник Geniled Грильято Standart 30Вт 5000К Микропризма </t>
  </si>
  <si>
    <t xml:space="preserve">Светодиодный светильник Geniled Грильято Standart 40Вт 5000К Микропризма </t>
  </si>
  <si>
    <t xml:space="preserve">Светодиодный светильник Geniled Грильято Standart 50Вт 5000К Микропризма </t>
  </si>
  <si>
    <t xml:space="preserve">Светодиодный светильник Geniled Грильято Standart 60Вт 5000К Микропризма </t>
  </si>
  <si>
    <t xml:space="preserve">Светодиодный светильник Geniled Грильято Standart 80Вт 5000К Микропризма </t>
  </si>
  <si>
    <t xml:space="preserve">Светодиодный светильник Geniled Грильято Standart 100Вт 5000К Микропризма </t>
  </si>
  <si>
    <t xml:space="preserve">Светодиодный светильник Geniled Грильято Advanced 30Вт 5000К Микропризма </t>
  </si>
  <si>
    <t xml:space="preserve">Светодиодный светильник Geniled Грильято Advanced 40Вт 5000К Микропризма </t>
  </si>
  <si>
    <t xml:space="preserve">Светодиодный светильник Geniled Грильято Advanced 50Вт 5000К Микропризма </t>
  </si>
  <si>
    <t xml:space="preserve">Светодиодный светильник Geniled Грильято Advanced 60Вт 5000К Микропризма </t>
  </si>
  <si>
    <t xml:space="preserve">Светодиодный светильник Geniled Грильято Advanced 80Вт 5000К Микропризма </t>
  </si>
  <si>
    <t xml:space="preserve">Светодиодный светильник Geniled Грильято Advanced 100Вт 5000К Микропризма </t>
  </si>
  <si>
    <t xml:space="preserve">Светодиодный светильник Geniled Грильято Standart 30Вт 5000К Опал </t>
  </si>
  <si>
    <t xml:space="preserve">Светодиодный светильник Geniled Грильято Standart 40Вт 5000К Опал </t>
  </si>
  <si>
    <t xml:space="preserve">Светодиодный светильник Geniled Грильято Standart 50Вт 5000К Опал </t>
  </si>
  <si>
    <t xml:space="preserve">Светодиодный светильник Geniled Грильято Standart 60Вт 5000К Опал </t>
  </si>
  <si>
    <t xml:space="preserve">Светодиодный светильник Geniled Грильято Standart 80Вт 5000К Опал </t>
  </si>
  <si>
    <t xml:space="preserve">Светодиодный светильник Geniled Грильято Standart 100Вт 5000К Опал </t>
  </si>
  <si>
    <t xml:space="preserve">Светодиодный светильник Geniled Грильято Advanced 30Вт 5000К Опал </t>
  </si>
  <si>
    <t xml:space="preserve">Светодиодный светильник Geniled Грильято Advanced 40Вт 5000К Опал </t>
  </si>
  <si>
    <t xml:space="preserve">Светодиодный светильник Geniled Грильято Advanced 50Вт 5000К Опал </t>
  </si>
  <si>
    <t xml:space="preserve">Светодиодный светильник Geniled Грильято Advanced 60Вт 5000К Опал </t>
  </si>
  <si>
    <t xml:space="preserve">Светодиодный светильник Geniled Грильято Advanced 80Вт 5000К Опал </t>
  </si>
  <si>
    <t xml:space="preserve">Светодиодный светильник Geniled Грильято Advanced 100Вт 5000К Опал </t>
  </si>
  <si>
    <t xml:space="preserve">Светодиодный светильник Geniled Грильято Standart 30Вт 5000К Матовое закаленное стекло </t>
  </si>
  <si>
    <t xml:space="preserve">Светодиодный светильник Geniled Грильято Standart 40Вт 5000К Матовое закаленное стекло </t>
  </si>
  <si>
    <t xml:space="preserve">Светодиодный светильник Geniled Грильято Standart 50Вт 5000К Матовое закаленное стекло </t>
  </si>
  <si>
    <t xml:space="preserve">Светодиодный светильник Geniled Грильято Standart 60Вт 5000К Матовое закаленное стекло </t>
  </si>
  <si>
    <t xml:space="preserve">Светодиодный светильник Geniled Грильято Standart 80Вт 5000К Матовое закаленное стекло </t>
  </si>
  <si>
    <t xml:space="preserve">Светодиодный светильник Geniled Грильято Standart 100Вт 5000К Матовое закаленное стекло </t>
  </si>
  <si>
    <t xml:space="preserve">Светодиодный светильник Geniled Грильято Advanced 30Вт 5000К Матовое закаленное стекло </t>
  </si>
  <si>
    <t xml:space="preserve">Светодиодный светильник Geniled Грильято Advanced 40Вт 5000К Матовое закаленное стекло </t>
  </si>
  <si>
    <t xml:space="preserve">Светодиодный светильник Geniled Грильято Advanced 50Вт 5000К Матовое закаленное стекло </t>
  </si>
  <si>
    <t xml:space="preserve">Светодиодный светильник Geniled Грильято Advanced 60Вт 5000К Матовое закаленное стекло </t>
  </si>
  <si>
    <t xml:space="preserve">Светодиодный светильник Geniled Грильято Advanced 80Вт 5000К Матовое закаленное стекло </t>
  </si>
  <si>
    <t xml:space="preserve">Светодиодный светильник Geniled Грильято Advanced 100Вт 5000К Матовое закаленное стекло </t>
  </si>
  <si>
    <t xml:space="preserve">Светодиодный светильник Geniled Экофон Standart 30Вт 5000К Опал </t>
  </si>
  <si>
    <t xml:space="preserve">Светодиодный светильник Geniled Экофон Standart 40Вт 5000К Опал </t>
  </si>
  <si>
    <t xml:space="preserve">Светодиодный светильник Geniled Экофон Standart 50Вт 5000К Опал </t>
  </si>
  <si>
    <t xml:space="preserve">Светодиодный светильник Geniled Экофон Standart 60Вт 5000К Опал </t>
  </si>
  <si>
    <t xml:space="preserve">Светодиодный светильник Geniled Экофон Standart 80Вт 5000K Опал </t>
  </si>
  <si>
    <t xml:space="preserve">Светодиодный светильник Geniled Экофон Standart 100Вт 5000K Опал </t>
  </si>
  <si>
    <t xml:space="preserve">Светодиодный светильник Geniled Экофон Advanced 30Вт 5000К Опал </t>
  </si>
  <si>
    <t xml:space="preserve">Светодиодный светильник Geniled Экофон Advanced 40Вт 5000К Опал </t>
  </si>
  <si>
    <t xml:space="preserve">Светодиодный светильник Geniled Экофон Advanced 50Вт 5000К Опал </t>
  </si>
  <si>
    <t xml:space="preserve">Светодиодный светильник Geniled Экофон Advanced 60Вт 5000К Опал </t>
  </si>
  <si>
    <t xml:space="preserve">Светодиодный светильник Geniled Экофон Advanced 80Вт 5000К Опал </t>
  </si>
  <si>
    <t xml:space="preserve">Светодиодный светильник Geniled Экофон Advanced 100Вт 5000К Опал </t>
  </si>
  <si>
    <t xml:space="preserve">Светодиодный светильник Geniled Экофон Standart 30Вт 5000К Матовое закаленное стекло </t>
  </si>
  <si>
    <t xml:space="preserve">Светодиодный светильник Geniled Экофон Standart 40Вт 5000К Матовое закаленное стекло </t>
  </si>
  <si>
    <t xml:space="preserve">Светодиодный светильник Geniled Экофон Standart 50Вт 5000К Матовое закаленное стекло </t>
  </si>
  <si>
    <t xml:space="preserve">Светодиодный светильник Geniled Экофон Standart 60Вт 5000К Матовое закаленное стекло </t>
  </si>
  <si>
    <t xml:space="preserve">Светодиодный светильник Geniled Экофон Standart 80Вт 5000K Матовое закаленное стекло </t>
  </si>
  <si>
    <t xml:space="preserve">Светодиодный светильник Geniled Экофон Standart 100Вт 5000K Матовое закаленное стекло </t>
  </si>
  <si>
    <t xml:space="preserve">Светодиодный светильник Geniled Экофон Advanced 30Вт 5000К Матовое закаленное стекло </t>
  </si>
  <si>
    <t xml:space="preserve">Светодиодный светильник Geniled Экофон Advanced 40Вт 5000К Матовое закаленное стекло </t>
  </si>
  <si>
    <t xml:space="preserve">Светодиодный светильник Geniled Экофон Advanced 50Вт 5000К Матовое закаленное стекло </t>
  </si>
  <si>
    <t xml:space="preserve">Светодиодный светильник Geniled Экофон Advanced 60Вт 5000К Матовое закаленное стекло </t>
  </si>
  <si>
    <t xml:space="preserve">Светодиодный светильник Geniled Экофон Advanced 80Вт 5000K Матовое закаленное стекло </t>
  </si>
  <si>
    <t xml:space="preserve">Светодиодный светильник Geniled Экофон Advanced 100Вт 5000K Матовое закаленное стекло </t>
  </si>
  <si>
    <t xml:space="preserve">Светодиодный светильник Geniled ЛПО Standart 1200×180×20 40Вт 5000К Микропризма </t>
  </si>
  <si>
    <t xml:space="preserve">Светодиодный светильник Geniled  ЛПО Standart 1200×180×20 50Вт 5000К Микропризма </t>
  </si>
  <si>
    <t xml:space="preserve">Светодиодный светильник Geniled ЛПО Standart 1200×180×20 60Вт 5000К Микропризма </t>
  </si>
  <si>
    <t xml:space="preserve">Светодиодный светильник Geniled ЛПО Standart 1200×180×20 80Вт 5000К Микропризма </t>
  </si>
  <si>
    <t xml:space="preserve">Светодиодный светильник Geniled ЛПО Advanced 1200×180×20 40Вт 5000К Микропризма </t>
  </si>
  <si>
    <t>Светодиодный светильник Geniled  ЛПО Advanced 1200×180×20 50Вт 5000К Микропризма</t>
  </si>
  <si>
    <t xml:space="preserve">Светодиодный светильник Geniled ЛПО Advanced 1200×180×20 60Вт 5000К Микропризма </t>
  </si>
  <si>
    <t xml:space="preserve">Светодиодный светильник Geniled ЛПО Advanced 1200×180×20 80Вт 5000К Микропризма </t>
  </si>
  <si>
    <t xml:space="preserve">Светодиодный светильник Geniled ЛПО Standart 1200×180×20 40Вт 5000К Опал </t>
  </si>
  <si>
    <t xml:space="preserve">Светодиодный светильник Geniled ЛПО Standart 1200×180×20 50Вт 5000К Опал </t>
  </si>
  <si>
    <t xml:space="preserve">Светодиодный светильник Geniled ЛПО Standart 1200×180×20 60Вт 5000К Опал </t>
  </si>
  <si>
    <t xml:space="preserve">Светодиодный светильник Geniled ЛПО Standart 1200×180×20 80Вт 5000К Опал </t>
  </si>
  <si>
    <t xml:space="preserve">Светодиодный светильник Geniled ЛПО Advanced 1200×180×20 40Вт 5000К Опал </t>
  </si>
  <si>
    <t xml:space="preserve">Светодиодный светильник Geniled ЛПО Advanced 1200×180×20 50Вт 5000К Опал </t>
  </si>
  <si>
    <t xml:space="preserve">Светодиодный светильник Geniled ЛПО Advanced 1200×180×20 60Вт 5000К Опал </t>
  </si>
  <si>
    <t xml:space="preserve">Светодиодный светильник Geniled ЛПО Advanced 1200×180×20 80Вт 5000К Опал </t>
  </si>
  <si>
    <t xml:space="preserve">Светодиодный светильник Geniled ЛПО Standart 1200×180×20 40Вт 5000К Матовое закаленное стекло </t>
  </si>
  <si>
    <t xml:space="preserve">Светодиодный светильник Geniled ЛПО Standart 1200×180×20 50Вт 5000К Матовое закаленное стекло </t>
  </si>
  <si>
    <t xml:space="preserve">Светодиодный светильник Geniled ЛПО Standart 1200×180×20 60Вт 5000К Матовое закаленное стекло </t>
  </si>
  <si>
    <t xml:space="preserve">Светодиодный светильник Geniled ЛПО Standart 1200×180×20 80Вт 5000К Матовое закаленное стекло </t>
  </si>
  <si>
    <t xml:space="preserve">Светодиодный светильник Geniled ЛПО Advanced 1200×180×20 40Вт 5000К Матовое закаленное стекло </t>
  </si>
  <si>
    <t xml:space="preserve">Светодиодный светильник Geniled ЛПО Advanced 1200×180×20 50Вт 5000К Матовое закаленное стекло </t>
  </si>
  <si>
    <t xml:space="preserve">Светодиодный светильник Geniled ЛПО Advanced 1200×180×20 60Вт 5000К Матовое закаленное стекло </t>
  </si>
  <si>
    <t xml:space="preserve">Светодиодный светильник Geniled ЛПО Advanced 1200×180×20 80Вт 5000К Матовое закаленное стекло </t>
  </si>
  <si>
    <t xml:space="preserve">Светодиодный светильник Geniled ЛПО Standart 1200×180×40 40Вт 5000К Микропризма </t>
  </si>
  <si>
    <t xml:space="preserve">Светодиодный светильник Geniled ЛПО Standart 1200×180×40 50Вт 5000К Микропризма </t>
  </si>
  <si>
    <t xml:space="preserve">Светодиодный светильник Geniled ЛПО Standart 1200×180×40 60Вт 5000К Микропризма </t>
  </si>
  <si>
    <t xml:space="preserve">Светодиодный светильник Geniled ЛПО Standart 1200×180×40 80Вт 5000К Микропризма </t>
  </si>
  <si>
    <t xml:space="preserve">Светодиодный светильник Geniled ЛПО Advanced 1200×180×40 40Вт 5000К Микропризма </t>
  </si>
  <si>
    <t xml:space="preserve">Светодиодный светильник Geniled ЛПО Advanced 1200×180×40 50Вт 5000К Микропризма </t>
  </si>
  <si>
    <t xml:space="preserve">Светодиодный светильник Geniled ЛПО Advanced 1200×180×40 60Вт 5000К Микропризма </t>
  </si>
  <si>
    <t xml:space="preserve">Светодиодный светильник Geniled ЛПО Advanced 1200×180×40 80Вт 5000К Микропризма </t>
  </si>
  <si>
    <t xml:space="preserve">Светодиодный светильник Geniled ЛПО Standart 1200×180×40 40Вт 5000К Опал </t>
  </si>
  <si>
    <t xml:space="preserve">Светодиодный светильник Geniled ЛПО Standart 1200×180×40 50Вт 5000К Опал </t>
  </si>
  <si>
    <t xml:space="preserve">Светодиодный светильник Geniled ЛПО Standart 1200×180×40 60Вт 5000К Опал </t>
  </si>
  <si>
    <t xml:space="preserve">Светодиодный светильник Geniled ЛПО Standart 1200×180×40 80Вт 5000К Опал </t>
  </si>
  <si>
    <t xml:space="preserve">Светодиодный светильник Geniled ЛПО Advanced 1200×180×40 40Вт 5000К Опал </t>
  </si>
  <si>
    <t xml:space="preserve">Светодиодный светильник Geniled ЛПО Advanced 1200×180×40 50Вт 5000К Опал </t>
  </si>
  <si>
    <t xml:space="preserve">Светодиодный светильник Geniled ЛПО Advanced 1200×180×40 60Вт 5000К Опал </t>
  </si>
  <si>
    <t xml:space="preserve">Светодиодный светильник Geniled ЛПО  Advanced  1200×180×40 80Вт 5000К Опал </t>
  </si>
  <si>
    <t xml:space="preserve">Светодиодный светильник Geniled ЛПО Standart 1200×180×40 40Вт 5000К Матовое закаленное стекло </t>
  </si>
  <si>
    <t xml:space="preserve">Светодиодный светильник Geniled ЛПО Standart 1200×180×40 50Вт 5000К Матовое закаленное стекло </t>
  </si>
  <si>
    <t xml:space="preserve">Светодиодный светильник Geniled ЛПО Standart 1200×180×40 60Вт 5000К Матовое закаленное стекло </t>
  </si>
  <si>
    <t xml:space="preserve">Светодиодный светильник Geniled ЛПО Standart 1200×180×40 80Вт 5000К Матовое закаленное стекло </t>
  </si>
  <si>
    <t xml:space="preserve">Светодиодный светильник Geniled ЛПО  Advanced 1200×180×40 40Вт 5000К Матовое закаленное стекло </t>
  </si>
  <si>
    <t xml:space="preserve">Светодиодный светильник Geniled ЛПО  Advanced 1200×180×40 50Вт 5000К Матовое закаленное стекло </t>
  </si>
  <si>
    <t xml:space="preserve">Светодиодный светильник Geniled ЛПО  Advanced 1200×180×40 60Вт 5000К Матовое закаленное стекло </t>
  </si>
  <si>
    <t xml:space="preserve">Светодиодный светильник Geniled ЛПО  Advanced 1200×180×40 80Вт 5000К Матовое закаленное стекло </t>
  </si>
  <si>
    <t xml:space="preserve">Светодиодный светильник Geniled ЛПО Standart 1200×180×45 40Вт 5000К IP54 Микропризма </t>
  </si>
  <si>
    <t xml:space="preserve">Светодиодный светильник Geniled ЛПО Standart 1200×180×45 50Вт 5000К IP54 Микропризма </t>
  </si>
  <si>
    <t xml:space="preserve">Светодиодный светильник Geniled ЛПО Standart 1200×180×45 60Вт  5000К IP54 Микропризма </t>
  </si>
  <si>
    <t xml:space="preserve">Светодиодный светильник Geniled ЛПО Standart 1200×180×45 80Вт 5000K IP54  Микропризма </t>
  </si>
  <si>
    <t xml:space="preserve">Светодиодный светильник Geniled ЛПО  Advanced 1200×180×45 40Вт 5000К IP54 Микропризма </t>
  </si>
  <si>
    <t>Светодиодный светильник Geniled ЛПО  Advanced 1200×180×45 50Вт 5000К IP54 Микропризма</t>
  </si>
  <si>
    <t xml:space="preserve">Светодиодный светильник Geniled ЛПО  Advanced 1200×180×45 60Вт 5000К IP54 Микропризма </t>
  </si>
  <si>
    <t xml:space="preserve">Светодиодный светильник Geniled ЛПО  Advanced 1200×180×45 80Вт 5000K IP54  Микропризма </t>
  </si>
  <si>
    <t xml:space="preserve">Светодиодный светильник Geniled ЛПО Standart 1200×180×45 40Вт 5000К IP54 Опал </t>
  </si>
  <si>
    <t xml:space="preserve">Светодиодный светильник Geniled ЛПО Standart 1200×180×45 50Вт 5000К IP54 Опал </t>
  </si>
  <si>
    <t xml:space="preserve">Светодиодный светильник Geniled ЛПО Standart 1200×180×45 60Вт 5000К IP54 Опал </t>
  </si>
  <si>
    <t xml:space="preserve">Светодиодный светильник Geniled ЛПО Standart 1200×180×45 80Вт 5000K IP54 Опал </t>
  </si>
  <si>
    <t xml:space="preserve">Светодиодный светильник Geniled ЛПО Advanced 1200×180×45 40Вт 5000К IP54 Опал </t>
  </si>
  <si>
    <t xml:space="preserve">Светодиодный светильник Geniled ЛПО Advanced 1200×180×45 50Вт 5000К IP54 Опал </t>
  </si>
  <si>
    <t xml:space="preserve">Светодиодный светильник Geniled ЛПО Advanced 1200×180×45 60Вт 5000К IP54 Опал </t>
  </si>
  <si>
    <t xml:space="preserve">Светодиодный светильник Geniled ЛПО Advanced 1200×180×45 80Вт 5000K IP54 Опал </t>
  </si>
  <si>
    <t xml:space="preserve">Светодиодный светильник Geniled ЛПО Standart 1200×180×45 40Вт 5000К IP54 Матовое закаленное стекло </t>
  </si>
  <si>
    <t xml:space="preserve">Светодиодный светильник Geniled ЛПО Standart 1200×180×45 50Вт 5000К IP54 Матовое закаленное стекло </t>
  </si>
  <si>
    <t xml:space="preserve">Светодиодный светильник Geniled ЛПО Standart 1200×180×45 60Вт 5000К IP54 Матовое закаленное стекло </t>
  </si>
  <si>
    <t xml:space="preserve">Светодиодный светильник Geniled ЛПО Standart 1200×180×45 80Вт 5000K IP54 Матовое закаленное стекло </t>
  </si>
  <si>
    <t xml:space="preserve">Светодиодный светильник Geniled ЛПО Advanced 1200×180×45 40Вт 5000К IP54 Матовое закаленное стекло </t>
  </si>
  <si>
    <t xml:space="preserve">Светодиодный светильник Geniled ЛПО Advanced 1200×180×45 50Вт 5000К IP54 Матовое закаленное стекло </t>
  </si>
  <si>
    <t xml:space="preserve">Светодиодный светильник Geniled ЛПО Advanced 1200×180×45 60Вт 5000К IP54 Матовое закаленное стекло </t>
  </si>
  <si>
    <t xml:space="preserve">Светодиодный светильник Geniled ЛПО Advanced 1200×180×45 80Вт 5000K IP54 Матовое закаленное стекло </t>
  </si>
  <si>
    <t xml:space="preserve">Светодиодный светильник Geniled ЛПО Standart 1200х600 60Вт 5000К Микропризма </t>
  </si>
  <si>
    <t xml:space="preserve">Светодиодный светильник Geniled ЛПО Standart 1200х600 80Вт 5000К Микропризма </t>
  </si>
  <si>
    <t xml:space="preserve">Светодиодный светильник Geniled ЛПО Standart 1200х600 100Вт 5000К Микропризма </t>
  </si>
  <si>
    <t xml:space="preserve">Светодиодный светильник Geniled ЛПО  Advanced 1200х600 60Вт 5000К Микропризма </t>
  </si>
  <si>
    <t xml:space="preserve">Светодиодный светильник Geniled ЛПО  Advanced 1200х600 80Вт 5000К Микропризма </t>
  </si>
  <si>
    <t xml:space="preserve">Светодиодный светильник Geniled ЛПО  Advanced 1200х600 100Вт 5000К Микропризма </t>
  </si>
  <si>
    <t xml:space="preserve">Светодиодный светильник Geniled ЛПО Standart 1200х600 60Вт 5000К Опал </t>
  </si>
  <si>
    <t xml:space="preserve">Светодиодный светильник Geniled ЛПО Standart 1200х600 80Вт 5000К Опал </t>
  </si>
  <si>
    <t xml:space="preserve">Светодиодный светильник Geniled ЛПО Standart 1200х600 100Вт 5000К Опал </t>
  </si>
  <si>
    <t xml:space="preserve">Светодиодный светильник Geniled ЛПО  Advanced 1200х600 60Вт 5000К Опал </t>
  </si>
  <si>
    <t xml:space="preserve">Светодиодный светильник Geniled ЛПО  Advanced 1200х600 80Вт 5000К Опал </t>
  </si>
  <si>
    <t xml:space="preserve">Светодиодный светильник Geniled ЛПО  Advanced 1200х600 100Вт 5000К Опал </t>
  </si>
  <si>
    <t xml:space="preserve">Светодиодный светильник Geniled ЛСП Standart  2х36 влагозащищенный 40Вт 5000К Прозрачный </t>
  </si>
  <si>
    <t xml:space="preserve">Светодиодный светильник Geniled ЛСП Standart  2х36 влагозащищенный 50Вт 5000К Прозрачный </t>
  </si>
  <si>
    <t xml:space="preserve">Светодиодный светильник Geniled ЛСП Standart  2х36 влагозащищенный 60Вт 5000К Прозрачный </t>
  </si>
  <si>
    <t xml:space="preserve">Светодиодный светильник Geniled ЛСП Advanced 2х36 влагозащищенный 40Вт 5000К Прозрачный </t>
  </si>
  <si>
    <t xml:space="preserve">Светодиодный светильник Geniled ЛСП Advanced 2х36 влагозащищенный 50Вт 5000К Прозрачный </t>
  </si>
  <si>
    <t xml:space="preserve">Светодиодный светильник Geniled ЛСП Advanced 2х36 влагозащищенный 60Вт 5000К Прозрачный </t>
  </si>
  <si>
    <t xml:space="preserve">Светодиодный светильник Geniled ЛСП Standart  2х36 влагозащищенный 40Вт 5000К Матовый </t>
  </si>
  <si>
    <t xml:space="preserve">Светодиодный светильник Geniled ЛСП Standart  2х36 влагозащищенный 50Вт 5000К Матовый </t>
  </si>
  <si>
    <t xml:space="preserve">Светодиодный светильник Geniled ЛСП Standart  2х36 влагозащищенный 60Вт 5000К Матовый </t>
  </si>
  <si>
    <t xml:space="preserve">Светодиодный светильник Geniled ЛСП Advanced 2х36 влагозащищенный 40Вт 5000К Матовый </t>
  </si>
  <si>
    <t xml:space="preserve">Светодиодный светильник Geniled ЛСП Advanced 2х36 влагозащищенный 50Вт 5000К Матовый </t>
  </si>
  <si>
    <t xml:space="preserve">Светодиодный светильник Geniled ЛСП Advanced 2х36 влагозащищенный 60Вт 5000К Матовый </t>
  </si>
  <si>
    <t xml:space="preserve">Светодиодный светильник Geniled ЛСП Standart  600 20Вт </t>
  </si>
  <si>
    <t xml:space="preserve">Светодиодный светильник Geniled ЛСП Standart  600 30Вт </t>
  </si>
  <si>
    <t xml:space="preserve">Светодиодный светильник Geniled ЛСП Standart  600 40Вт </t>
  </si>
  <si>
    <t xml:space="preserve">Светодиодный светильник Geniled ЛСП Standart  970 40Вт </t>
  </si>
  <si>
    <t xml:space="preserve">Светодиодный светильник Geniled ЛСП Standart  970 50Вт </t>
  </si>
  <si>
    <t xml:space="preserve">Светодиодный светильник Geniled ЛСП Standart  970 60Вт </t>
  </si>
  <si>
    <t xml:space="preserve">Светодиодный светильник Geniled ЛСП Advanced 600 20Вт </t>
  </si>
  <si>
    <t xml:space="preserve">Светодиодный светильник Geniled ЛСП Advanced 600 30Вт </t>
  </si>
  <si>
    <t xml:space="preserve">Светодиодный светильник Geniled ЛСП Advanced  600 40Вт </t>
  </si>
  <si>
    <t>Светодиодный светильник Geniled ЛСП Advanced 970 40Вт</t>
  </si>
  <si>
    <t xml:space="preserve">Светодиодный светильник Geniled ЛСП Advanced 970 50Вт </t>
  </si>
  <si>
    <t xml:space="preserve">Светодиодный светильник Geniled ЛСП Advanced 970 60Вт </t>
  </si>
  <si>
    <t xml:space="preserve">Светодиодный светильник Geniled Trade Linear Standart 500х100х65 20Вт 5000К Микропризма поликарбонат </t>
  </si>
  <si>
    <t xml:space="preserve">Светодиодный светильник Geniled Trade Linear Standart 500х100х65 30Вт 5000К Микропризма поликарбонат </t>
  </si>
  <si>
    <t xml:space="preserve">Светодиодный светильник Geniled Trade Linear Standart 1000х100х65 40Вт 5000К Микропризма поликарбонат </t>
  </si>
  <si>
    <t xml:space="preserve">Светодиодный светильник Geniled Trade Linear Standart 1000х100х65 60Вт 5000К Микропризма поликарбонат </t>
  </si>
  <si>
    <t xml:space="preserve">Светодиодный светильник Geniled Trade Linear Advanced 500х100х65 20Вт 5000К Микропризма поликарбонат </t>
  </si>
  <si>
    <t xml:space="preserve">Светодиодный светильник Geniled Trade Linear Advanced  500х100х65 30Вт 5000К Микропризма поликарбонат </t>
  </si>
  <si>
    <t xml:space="preserve">Светодиодный светильник Geniled Trade Linear Advanced 1000х100х65 40Вт 5000К Микропризма поликарбонат </t>
  </si>
  <si>
    <t xml:space="preserve">Светодиодный светильник Geniled Trade Linear Advanced 1000х100х65 60Вт 5000К Микропризма поликарбонат </t>
  </si>
  <si>
    <t xml:space="preserve">Светодиодный светильник Geniled Trade Linear  Standart 500х100х65 20Вт 5000К Опал поликарбонат </t>
  </si>
  <si>
    <t xml:space="preserve">Светодиодный светильник Geniled Trade Linear  Standart 500х100х65 30Вт 5000К Опал поликарбонат </t>
  </si>
  <si>
    <t xml:space="preserve">Светодиодный светильник Geniled Trade Linear  Standart 1000х100х65 40Вт 5000К Опал поликарбонат </t>
  </si>
  <si>
    <t xml:space="preserve">Светодиодный светильник Geniled Trade Linear  Standart 1000х100х65 60Вт 5000К Опал поликарбонат </t>
  </si>
  <si>
    <t xml:space="preserve">Светодиодный светильник Geniled Trade Linear Advanced 500х100х65 20Вт 5000К Опал поликарбонат </t>
  </si>
  <si>
    <t xml:space="preserve">Светодиодный светильник Geniled Trade Linear Advanced 500х100х65 30Вт 5000К Опал поликарбонат </t>
  </si>
  <si>
    <t xml:space="preserve">Светодиодный светильник Geniled Trade Linear Advanced 1000х100х65 40Вт 5000К Опал поликарбонат </t>
  </si>
  <si>
    <t xml:space="preserve">Светодиодный светильник Geniled Trade Linear Advanced 1000х100х65 60Вт 5000К Опал поликарбонат </t>
  </si>
  <si>
    <t xml:space="preserve">Светодиодный светильник Geniled Trade Linear Standart 500х100х65 20Вт 5000К Матовое закаленное стекло </t>
  </si>
  <si>
    <t xml:space="preserve">Светодиодный светильник Geniled Trade Linear Standart 500х100х65 30Вт 5000К Матовое закаленное стекло </t>
  </si>
  <si>
    <t xml:space="preserve">Светодиодный светильник Geniled Trade Linear Standart 1000х100х65 40Вт 5000К Матовое закаленное стекло </t>
  </si>
  <si>
    <t xml:space="preserve">Светодиодный светильник Geniled Trade Linear Standart 1000х100х65 60Вт 5000К Матовое закаленное стекло </t>
  </si>
  <si>
    <t xml:space="preserve">Светодиодный светильник Geniled Trade Linear Advanced 500х100х65 20Вт 5000К Матовое закаленное стекло </t>
  </si>
  <si>
    <t xml:space="preserve">Светодиодный светильник Geniled Trade Linear Advanced 500х100х65 30Вт 5000К Матовое закаленное стекло </t>
  </si>
  <si>
    <t xml:space="preserve">Светодиодный светильник Geniled Trade Linear Advanced 1000х100х65 40Вт 5000К Матовое закаленное стекло </t>
  </si>
  <si>
    <t xml:space="preserve">Светодиодный светильник Geniled Trade Linear Advanced 1000х100х65 60Вт 5000К Матовое закаленное стекло </t>
  </si>
  <si>
    <t xml:space="preserve">Светодиодный светильник Geniled Element Standart  0,5х1 20Вт 5000К Микропризма поликарбонат </t>
  </si>
  <si>
    <t xml:space="preserve">Светодиодный светильник Geniled Element Standart  0,5х1 30Вт 5000К Микропризма поликарбонат </t>
  </si>
  <si>
    <t xml:space="preserve">Светодиодный светильник Geniled Element Standart  0,5х1 40Вт 5000К Микропризма поликарбонат </t>
  </si>
  <si>
    <t xml:space="preserve">Светодиодный светильник Geniled Element Standart  0,5х1 50Вт 5000К Микропризма поликарбонат </t>
  </si>
  <si>
    <t xml:space="preserve">Светодиодный светильник Geniled Element Standart  0,5х1 60Вт 5000К Микропризма поликарбонат </t>
  </si>
  <si>
    <t xml:space="preserve">Светодиодный светильник Geniled Element Standart  0,5х1 70Вт 5000К Микропризма поликарбонат </t>
  </si>
  <si>
    <t xml:space="preserve">Светодиодный светильник Geniled Element Advanced  0,5х1 20Вт 5000К Микропризма поликарбонат </t>
  </si>
  <si>
    <t xml:space="preserve">Светодиодный светильник Geniled Element Advanced  0,5х1 30Вт 5000К Микропризма поликарбонат </t>
  </si>
  <si>
    <t xml:space="preserve">Светодиодный светильник Geniled Element Advanced  0,5х1 40Вт 5000К Микропризма поликарбонат </t>
  </si>
  <si>
    <t xml:space="preserve">Светодиодный светильник Geniled Element Advanced  0,5х1 50Вт 5000К Микропризма поликарбонат </t>
  </si>
  <si>
    <t xml:space="preserve">Светодиодный светильник Geniled Element Advanced  0,5х1 60Вт 5000К Микропризма поликарбонат </t>
  </si>
  <si>
    <t xml:space="preserve">Светодиодный светильник Geniled Element Advanced  0,5х1 70Вт 5000К Микропризма поликарбонат </t>
  </si>
  <si>
    <t xml:space="preserve">Светодиодный светильник Geniled Element Standart  0,5х1 20Вт 5000К Опал поликарбонат </t>
  </si>
  <si>
    <t xml:space="preserve">Светодиодный светильник Geniled Element Standart  0,5х1 30Вт 5000К Опал поликарбонат </t>
  </si>
  <si>
    <t xml:space="preserve">Светодиодный светильник Geniled Element Standart  0,5х1 40Вт 5000К Опал поликарбонат </t>
  </si>
  <si>
    <t xml:space="preserve">Светодиодный светильник Geniled Element Standart  0,5х1 50Вт 5000К Опал поликарбонат </t>
  </si>
  <si>
    <t xml:space="preserve">Светодиодный светильник Geniled Element Standart  0,5х1 60Вт 5000К Опал поликарбонат </t>
  </si>
  <si>
    <t xml:space="preserve">Светодиодный светильник Geniled Element Standart  0,5х1 70Вт 5000К Опал поликарбонат </t>
  </si>
  <si>
    <t xml:space="preserve">Светодиодный светильник Geniled Element Advanced  0,5х1 20Вт 5000К Опал поликарбонат </t>
  </si>
  <si>
    <t xml:space="preserve">Светодиодный светильник Geniled Element Advanced  0,5х1 30Вт 5000К Опал поликарбонат </t>
  </si>
  <si>
    <t xml:space="preserve">Светодиодный светильник Geniled Element Advanced  0,5х1 40Вт 5000К Опал поликарбонат </t>
  </si>
  <si>
    <t xml:space="preserve">Светодиодный светильник Geniled Element Advanced  0,5х1 50Вт 5000К Опал поликарбонат </t>
  </si>
  <si>
    <t xml:space="preserve">Светодиодный светильник Geniled Element Advanced  0,5х1 60Вт 5000К Опал поликарбонат </t>
  </si>
  <si>
    <t xml:space="preserve">Светодиодный светильник Geniled Element Advanced  0,5х1 70Вт 5000К Опал поликарбонат </t>
  </si>
  <si>
    <t xml:space="preserve">Светодиодный светильник Geniled Element Standart  0,5х1 20Вт 5000К Прозрачное закаленное стекло </t>
  </si>
  <si>
    <t xml:space="preserve">Светодиодный светильник Geniled Element Standart  0,5х1 30Вт 5000К Прозрачное закаленное стекло </t>
  </si>
  <si>
    <t xml:space="preserve">Светодиодный светильник Geniled Element Standart  0,5х1 40Вт 5000К Прозрачное закаленное стекло </t>
  </si>
  <si>
    <t xml:space="preserve">Светодиодный светильник Geniled Element Standart  0,5х1 50Вт 5000К Прозрачное закаленное стекло </t>
  </si>
  <si>
    <t xml:space="preserve">Светодиодный светильник Geniled Element Standart  0,5х1 60Вт 5000К Прозрачное закаленное стекло </t>
  </si>
  <si>
    <t xml:space="preserve">Светодиодный светильник Geniled Element Standart  0,5х1 70Вт 5000К Прозрачное закаленное стекло </t>
  </si>
  <si>
    <t xml:space="preserve">Светодиодный светильник Geniled Element Advanced  0,5х1 20Вт 5000К Прозрачное закаленное стекло </t>
  </si>
  <si>
    <t xml:space="preserve">Светодиодный светильник Geniled Element Advanced  0,5х1 30Вт 5000К Прозрачное закаленное стекло </t>
  </si>
  <si>
    <t xml:space="preserve">Светодиодный светильник Geniled Element Advanced  0,5х1 40Вт 5000К Прозрачное закаленное стекло </t>
  </si>
  <si>
    <t xml:space="preserve">Светодиодный светильник Geniled Element Advanced  0,5х1 50Вт 5000К Прозрачное закаленное стекло </t>
  </si>
  <si>
    <t xml:space="preserve">Светодиодный светильник Geniled Element Advanced  0,5х1 60Вт 5000К Прозрачное закаленное стекло </t>
  </si>
  <si>
    <t xml:space="preserve">Светодиодный светильник Geniled Element Advanced  0,5х1 70Вт 5000К Прозрачное закаленное стекло </t>
  </si>
  <si>
    <t xml:space="preserve">Светодиодный светильник Geniled Element Standart  0,5х1 20Вт 5000К Матовое закаленное стекло </t>
  </si>
  <si>
    <t xml:space="preserve">Светодиодный светильник Geniled Element Standart  0,5х1 30Вт 5000К Матовое закаленное стекло </t>
  </si>
  <si>
    <t xml:space="preserve">Светодиодный светильник Geniled Element Standart  0,5х1 40Вт 5000К Матовое закаленное стекло </t>
  </si>
  <si>
    <t xml:space="preserve">Светодиодный светильник Geniled Element Standart  0,5х1 50Вт 5000К Матовое закаленное стекло </t>
  </si>
  <si>
    <t xml:space="preserve">Светодиодный светильник Geniled Element Standart  0,5х1 60Вт 5000К Матовое закаленное стекло </t>
  </si>
  <si>
    <t xml:space="preserve">Светодиодный светильник Geniled Element Standart  0,5х1 70Вт 5000К Матовое закаленное стекло </t>
  </si>
  <si>
    <t xml:space="preserve">Светодиодный светильник Geniled Element Advanced  0,5х1 20Вт 5000К Матовое закаленное стекло </t>
  </si>
  <si>
    <t xml:space="preserve">Светодиодный светильник Geniled Element Advanced  0,5х1 30Вт 5000К Матовое закаленное стекло </t>
  </si>
  <si>
    <t xml:space="preserve">Светодиодный светильник Geniled Element Advanced  0,5х1 40Вт 5000К Матовое закаленное стекло </t>
  </si>
  <si>
    <t xml:space="preserve">Светодиодный светильник Geniled Element Advanced  0,5х1 50Вт 5000К Матовое закаленное стекло </t>
  </si>
  <si>
    <t xml:space="preserve">Светодиодный светильник Geniled Element Advanced  0,5х1 60Вт 5000К Матовое закаленное стекло </t>
  </si>
  <si>
    <t xml:space="preserve">Светодиодный светильник Geniled Element Advanced  0,5х1 70Вт 5000К Матовое закаленное стекло </t>
  </si>
  <si>
    <t xml:space="preserve">Светодиодный светильник Geniled Element Standart  0,5х1 20Вт 5000К Прозрачный поликарбонат </t>
  </si>
  <si>
    <t xml:space="preserve">Светодиодный светильник Geniled Element Standart  0,5х1 30Вт 5000К Прозрачный поликарбонат </t>
  </si>
  <si>
    <t xml:space="preserve">Светодиодный светильник Geniled Element Standart  0,5х1 40Вт 5000К Прозрачный поликарбонат </t>
  </si>
  <si>
    <t xml:space="preserve">Светодиодный светильник Geniled Element Standart  0,5х1 50Вт 5000К Прозрачный поликарбонат </t>
  </si>
  <si>
    <t xml:space="preserve">Светодиодный светильник Geniled Element Standart  0,5х1 60Вт 5000К Прозрачный поликарбонат </t>
  </si>
  <si>
    <t xml:space="preserve">Светодиодный светильник Geniled Element Standart  0,5х1 70Вт 5000К Прозрачный поликарбонат </t>
  </si>
  <si>
    <t xml:space="preserve">Светодиодный светильник Geniled Element Advanced  0,5х1 20Вт 5000К Прозрачный поликарбонат </t>
  </si>
  <si>
    <t xml:space="preserve">Светодиодный светильник Geniled Element Advanced  0,5х1 30Вт 5000К Прозрачный поликарбонат </t>
  </si>
  <si>
    <t xml:space="preserve">Светодиодный светильник Geniled Element Advanced  0,5х1 40Вт 5000К Прозрачный поликарбонат </t>
  </si>
  <si>
    <t xml:space="preserve">Светодиодный светильник Geniled Element Advanced  0,5х1 50Вт 5000К Прозрачный поликарбонат </t>
  </si>
  <si>
    <t xml:space="preserve">Светодиодный светильник Geniled Element Advanced  0,5х1 60Вт 5000К Прозрачный поликарбонат </t>
  </si>
  <si>
    <t xml:space="preserve">Светодиодный светильник Geniled Element Advanced  0,5х1 70Вт 5000К Прозрачный поликарбонат </t>
  </si>
  <si>
    <t xml:space="preserve">Светодиодный светильник Geniled Element Standart  0,5х1 30Вт 5000К Линза Ш2 PMMA </t>
  </si>
  <si>
    <t xml:space="preserve">Светодиодный светильник Geniled Element Standart  0,5х1 40Вт 5000К Линза Ш2 PMMA </t>
  </si>
  <si>
    <t xml:space="preserve">Светодиодный светильник Geniled Element Standart  0,5х1 50Вт 5000К Линза Ш2 PMMA </t>
  </si>
  <si>
    <t xml:space="preserve">Светодиодный светильник Geniled Element Standart  0,5х1 60Вт 5000К Линза Ш2 PMMA </t>
  </si>
  <si>
    <t xml:space="preserve">Светодиодный светильник Geniled Element Standart  0,5х1 70Вт 5000К Линза Ш2 PMMA </t>
  </si>
  <si>
    <t>Светодиодный светильник Geniled Element Advanced  0,5х1 30Вт 5000К Линза Ш2 PMMA</t>
  </si>
  <si>
    <t xml:space="preserve">Светодиодный светильник Geniled Element Advanced  0,5х1 40Вт 5000К Линза Ш2 PMMA </t>
  </si>
  <si>
    <t xml:space="preserve">Светодиодный светильник Geniled Element Advanced  0,5х1 50Вт 5000К Линза Ш2 PMMA </t>
  </si>
  <si>
    <t xml:space="preserve">Светодиодный светильник Geniled Element Advanced  0,5х1 60Вт 5000К Линза Ш2 PMMA </t>
  </si>
  <si>
    <t xml:space="preserve">Светодиодный светильник Geniled Element Advanced  0,5х1 70Вт 5000К Линза Ш2 PMMA </t>
  </si>
  <si>
    <t xml:space="preserve">Светодиодный светильник Geniled Element Standart  0,5х2 80Вт 5000К Микропризма поликарбонат </t>
  </si>
  <si>
    <t xml:space="preserve">Светодиодный светильник Geniled Element Standart  0,5х2 100Вт 5000К Микропризма поликарбонат </t>
  </si>
  <si>
    <t xml:space="preserve">Светодиодный светильник Geniled Element Standart  0,5х2 120Вт 5000К Микропризма поликарбонат </t>
  </si>
  <si>
    <t xml:space="preserve">Светодиодный светильник Geniled Element Standart  0,5х2 140Вт 5000К Микропризма поликарбонат </t>
  </si>
  <si>
    <t xml:space="preserve">Светодиодный светильник Geniled Element Advanced  0,5х2 80Вт 5000К Микропризма поликарбонат </t>
  </si>
  <si>
    <t xml:space="preserve">Светодиодный светильник Geniled Element Advanced  0,5х2 100Вт 5000К Микропризма поликарбонат </t>
  </si>
  <si>
    <t xml:space="preserve">Светодиодный светильник Geniled Element Advanced  0,5х2 120Вт 5000К Микропризма поликарбонат </t>
  </si>
  <si>
    <t xml:space="preserve">Светодиодный светильник Geniled Element Advanced  0,5х2 140Вт 5000К Микропризма поликарбонат </t>
  </si>
  <si>
    <t>Светодиодный светильник Geniled Element Standart  0,5х2 80Вт 5000К Опал поликарбонат</t>
  </si>
  <si>
    <t xml:space="preserve">Светодиодный светильник Geniled Element Standart  0,5х2 100Вт 5000К Опал поликарбонат </t>
  </si>
  <si>
    <t>Светодиодный светильник Geniled Element Standart  0,5х2 120Вт 5000К Опал поликарбонат</t>
  </si>
  <si>
    <t xml:space="preserve">Светодиодный светильник Geniled Element Standart  0,5х2 140Вт 5000К Опал поликарбонат </t>
  </si>
  <si>
    <t xml:space="preserve">Светодиодный светильник Geniled Element Advanced  0,5х2 80Вт 5000К Опал поликарбонат </t>
  </si>
  <si>
    <t>Светодиодный светильник Geniled Element Advanced  0,5х2 100Вт 5000К Опал поликарбонат</t>
  </si>
  <si>
    <t xml:space="preserve">Светодиодный светильник Geniled Element Advanced  0,5х2 120Вт 5000К Опал поликарбонат </t>
  </si>
  <si>
    <t xml:space="preserve">Светодиодный светильник Geniled Element Advanced  0,5х2 140Вт 5000К Опал поликарбонат </t>
  </si>
  <si>
    <t xml:space="preserve">Светодиодный светильник Geniled Element Standart  0,5х2 80Вт 5000К Прозрачное закаленное стекло </t>
  </si>
  <si>
    <t xml:space="preserve">Светодиодный светильник Geniled Element Standart  0,5х2 100Вт 5000К Прозрачное закаленное стекло </t>
  </si>
  <si>
    <t xml:space="preserve">Светодиодный светильник Geniled Element Standart  0,5х2 120Вт 5000К Прозрачное закаленное стекло </t>
  </si>
  <si>
    <t xml:space="preserve">Светодиодный светильник Geniled Element Standart  0,5х2 140Вт 5000К Прозрачное закаленное стекло </t>
  </si>
  <si>
    <t xml:space="preserve">Светодиодный светильник Geniled Element Advanced  0,5х2 80Вт 5000К Прозрачное закаленное стекло </t>
  </si>
  <si>
    <t xml:space="preserve">Светодиодный светильник Geniled Element Advanced  0,5х2 100Вт 5000К Прозрачное закаленное стекло </t>
  </si>
  <si>
    <t xml:space="preserve">Светодиодный светильник Geniled Element Advanced  0,5х2 120Вт 5000К Прозрачное закаленное стекло </t>
  </si>
  <si>
    <t xml:space="preserve">Светодиодный светильник Geniled Element Advanced  0,5х2 140Вт 5000К Прозрачное закаленное стекло </t>
  </si>
  <si>
    <t xml:space="preserve">Светодиодный светильник Geniled Element Standart  0,5х2 80Вт 5000К Матовое закаленное стекло </t>
  </si>
  <si>
    <t xml:space="preserve">Светодиодный светильник Geniled Element Standart  0,5х2 100Вт 5000К Матовое закаленное стекло </t>
  </si>
  <si>
    <t xml:space="preserve">Светодиодный светильник Geniled Element Standart  0,5х2 120Вт 5000К Матовое закаленное стекло </t>
  </si>
  <si>
    <t xml:space="preserve">Светодиодный светильник Geniled Element Standart  0,5х2 140Вт 5000К Матовое закаленное стекло </t>
  </si>
  <si>
    <t xml:space="preserve">Светодиодный светильник Geniled Element Standart  0,5х2 80Вт 5000К Прозрачный поликарбонат </t>
  </si>
  <si>
    <t xml:space="preserve">Светодиодный светильник Geniled Element Standart  0,5х2 100Вт 5000К Прозрачный поликарбонат </t>
  </si>
  <si>
    <t xml:space="preserve">Светодиодный светильник Geniled Element Standart  0,5х2 120Вт 5000К Прозрачный поликарбонат </t>
  </si>
  <si>
    <t xml:space="preserve">Светодиодный светильник Geniled Element Standart  0,5х2 140Вт 5000К Прозрачный поликарбонат </t>
  </si>
  <si>
    <t xml:space="preserve">Светодиодный светильник Geniled Element Advanced  0,5х2 80Вт 5000К Прозрачный поликарбонат </t>
  </si>
  <si>
    <t xml:space="preserve">Светодиодный светильник Geniled Element Advanced  0,5х2 100Вт 5000К Прозрачный поликарбонат </t>
  </si>
  <si>
    <t xml:space="preserve">Светодиодный светильник Geniled Element Advanced  0,5х2 120Вт 5000К Прозрачный поликарбонат </t>
  </si>
  <si>
    <t>Светодиодный светильник Geniled Element Advanced  0,5х2 140Вт 5000К Прозрачный поликарбонат</t>
  </si>
  <si>
    <t xml:space="preserve">Светодиодный светильник Geniled Element Standart  0,5х2 80Вт 5000К Линза Ш2 PMMA </t>
  </si>
  <si>
    <t xml:space="preserve">Светодиодный светильник Geniled Element Standart  0,5х2 100Вт 5000К Линза Ш2 PMMA </t>
  </si>
  <si>
    <t xml:space="preserve">Светодиодный светильник Geniled Element Standart  0,5х2 120Вт 5000К Линза Ш2 PMMA </t>
  </si>
  <si>
    <t xml:space="preserve">Светодиодный светильник Geniled Element Standart  0,5х2 140Вт 5000К Линза Ш2 PMMA </t>
  </si>
  <si>
    <t xml:space="preserve">Светодиодный светильник Geniled Element Advanced  0,5х2 80Вт 5000К Линза Ш2 PMMA </t>
  </si>
  <si>
    <t xml:space="preserve">Светодиодный светильник Geniled Element Advanced  0,5х2 100Вт 5000К Линза Ш2 PMMA </t>
  </si>
  <si>
    <t xml:space="preserve">Светодиодный светильник Geniled Element Advanced  0,5х2 120Вт 5000К Линза Ш2 PMMA </t>
  </si>
  <si>
    <t xml:space="preserve">Светодиодный светильник Geniled Element Advanced  0,5х2 140Вт 5000К Линза Ш2 PMMA </t>
  </si>
  <si>
    <t xml:space="preserve">Светодиодный светильник Geniled Element Standart  0,5х3 150Вт 5000К Микропризма поликарбонат </t>
  </si>
  <si>
    <t xml:space="preserve">Светодиодный светильник Geniled Element Standart  0,5х3 180Вт 5000К Микропризма поликарбонат </t>
  </si>
  <si>
    <t xml:space="preserve">Светодиодный светильник Geniled Element Standart  0,5х3 210Вт 5000К Микропризма поликарбонат </t>
  </si>
  <si>
    <t xml:space="preserve">Светодиодный светильник Geniled Element Advanced  0,5х3 150Вт 5000К Микропризма поликарбонат </t>
  </si>
  <si>
    <t xml:space="preserve">Светодиодный светильник Geniled Element Advanced  0,5х3 180Вт 5000К Микропризма поликарбонат </t>
  </si>
  <si>
    <t>Светодиодный светильник Geniled Element Advanced  0,5х3 210Вт 5000К Микропризма поликарбонат</t>
  </si>
  <si>
    <t>Светодиодный светильник Geniled Element Standart  0,5х3 150Вт 5000К Опал поликарбонат</t>
  </si>
  <si>
    <t xml:space="preserve">Светодиодный светильник Geniled Element Standart  0,5х3 210Вт 5000К Опал поликарбонат </t>
  </si>
  <si>
    <t xml:space="preserve">Светодиодный светильник Geniled Element Standart  0,5х3 180Вт 5000К Опал поликарбонат </t>
  </si>
  <si>
    <t xml:space="preserve">Светодиодный светильник Geniled Element Advanced  0,5х3 150Вт 5000К Опал поликарбонат </t>
  </si>
  <si>
    <t>Светодиодный светильник Geniled Element Advanced  0,5х3 180Вт 5000К Опал поликарбонат</t>
  </si>
  <si>
    <t xml:space="preserve">Светодиодный светильник Geniled Element Advanced  0,5х3 210Вт 5000К Опал поликарбонат </t>
  </si>
  <si>
    <t xml:space="preserve">Светодиодный светильник Geniled Element Standart  0,5х3 150Вт 5000К Прозрачное закаленное стекло </t>
  </si>
  <si>
    <t xml:space="preserve">Светодиодный светильник Geniled Element Standart  0,5х3 180Вт 5000К Прозрачное закаленное стекло </t>
  </si>
  <si>
    <t xml:space="preserve">Светодиодный светильник Geniled Element Standart  0,5х3 210Вт 5000К Прозрачное закаленное стекло </t>
  </si>
  <si>
    <t xml:space="preserve">Светодиодный светильник Geniled Element Advanced  0,5х3 150Вт 5000К Прозрачное закаленное стекло </t>
  </si>
  <si>
    <t xml:space="preserve">Светодиодный светильник Geniled Element Advanced  0,5х3 180Вт 5000К Прозрачное закаленное стекло </t>
  </si>
  <si>
    <t xml:space="preserve">Светодиодный светильник Geniled Element Advanced  0,5х3 210Вт 5000К Прозрачное закаленное стекло </t>
  </si>
  <si>
    <t xml:space="preserve">Светодиодный светильник Geniled Element Standart  0,5х3 150Вт 5000К Матовое закаленное стекло </t>
  </si>
  <si>
    <t xml:space="preserve">Светодиодный светильник Geniled Element Standart  0,5х3 180Вт 5000К Матовое закаленное стекло </t>
  </si>
  <si>
    <t xml:space="preserve">Светодиодный светильник Geniled Element Standart  0,5х3 210Вт 5000К Матовое закаленное стекло </t>
  </si>
  <si>
    <t xml:space="preserve">Светодиодный светильник Geniled Element Advanced  0,5х3 150Вт 5000К Матовое закаленное стекло </t>
  </si>
  <si>
    <t xml:space="preserve">Светодиодный светильник Geniled Element Advanced  0,5х3 180Вт 5000К Матовое закаленное стекло </t>
  </si>
  <si>
    <t xml:space="preserve">Светодиодный светильник Geniled Element Advanced  0,5х3 210Вт 5000К Матовое закаленное стекло </t>
  </si>
  <si>
    <t xml:space="preserve">Светодиодный светильник Geniled Element Standart  0,5х3 150Вт 5000К Прозрачный поликарбонат </t>
  </si>
  <si>
    <t xml:space="preserve">Светодиодный светильник Geniled Element Standart  0,5х3 180Вт 5000К Прозрачный поликарбонат </t>
  </si>
  <si>
    <t>Светодиодный светильник Geniled Element Standart  0,5х3 210Вт 5000К Прозрачный поликарбонат</t>
  </si>
  <si>
    <t xml:space="preserve">Светодиодный светильник Geniled Element Advanced  0,5х3 150Вт 5000К Прозрачный поликарбонат </t>
  </si>
  <si>
    <t xml:space="preserve">Светодиодный светильник Geniled Element Advanced  0,5х3 180Вт 5000К Прозрачный поликарбонат </t>
  </si>
  <si>
    <t xml:space="preserve">Светодиодный светильник Geniled Element Advanced  0,5х3 210Вт 5000К Прозрачный поликарбонат </t>
  </si>
  <si>
    <t xml:space="preserve">Светодиодный светильник Geniled Element Standart  0,5х3 150Вт 5000К Линза Ш2 PMMA </t>
  </si>
  <si>
    <t xml:space="preserve">Светодиодный светильник Geniled Element Standart  0,5х3 180Вт 5000К Линза Ш2 PMMA </t>
  </si>
  <si>
    <t xml:space="preserve">Светодиодный светильник Geniled Element Standart  0,5х3 210Вт 5000К Линза Ш2 PMMA </t>
  </si>
  <si>
    <t xml:space="preserve">Светодиодный светильник Geniled Element Advanced  0,5х3 150Вт 5000К Линза Ш2 PMMA </t>
  </si>
  <si>
    <t xml:space="preserve">Светодиодный светильник Geniled Element Advanced  0,5х3 180Вт 5000К Линза Ш2 PMMA </t>
  </si>
  <si>
    <t>Светодиодный светильник Geniled Element Advanced  0,5х3 210Вт 5000К Линза Ш2 PMMA</t>
  </si>
  <si>
    <t xml:space="preserve">Светодиодный светильник Geniled Element Standart  1х1 40Вт 5000К Микропризма поликарбонат </t>
  </si>
  <si>
    <t xml:space="preserve">Светодиодный светильник Geniled Element Standart  1х1 60Вт 5000К Микропризма поликарбонат </t>
  </si>
  <si>
    <t xml:space="preserve">Светодиодный светильник Geniled Element Standart  1х1 80Вт 5000К Микропризма поликарбонат </t>
  </si>
  <si>
    <t xml:space="preserve">Светодиодный светильник Geniled Element Standart  1х1 100Вт 5000К Микропризма поликарбонат </t>
  </si>
  <si>
    <t xml:space="preserve">Светодиодный светильник Geniled Element Standart  1х1 120Вт 5000К Микропризма поликарбонат </t>
  </si>
  <si>
    <t xml:space="preserve">Светодиодный светильник Geniled Element Standart  1х1 140В 5000К Микропризма поликарбонат </t>
  </si>
  <si>
    <t xml:space="preserve">Светодиодный светильник Geniled Element Advanced  1х1 40Вт 5000К Микропризма поликарбонат </t>
  </si>
  <si>
    <t>Светодиодный светильник Geniled Element Advanced  1х1 60Вт 5000К Микропризма поликарбонат</t>
  </si>
  <si>
    <t xml:space="preserve">Светодиодный светильник Geniled Element Advanced  1х1 80Вт 5000К Микропризма поликарбонат </t>
  </si>
  <si>
    <t xml:space="preserve">Светодиодный светильник Geniled Element Advanced  1х1 100Вт 5000К Микропризма поликарбонат </t>
  </si>
  <si>
    <t xml:space="preserve">Светодиодный светильник Geniled Element Advanced  1х1 120Вт 5000К Микропризма поликарбонат </t>
  </si>
  <si>
    <t xml:space="preserve">Светодиодный светильник Geniled Element Advanced  1х1 140В 5000К Микропризма поликарбонат </t>
  </si>
  <si>
    <t xml:space="preserve">Светодиодный светильник Geniled Element Standart  1х1 40Вт 5000К Опал поликарбонат </t>
  </si>
  <si>
    <t xml:space="preserve">Светодиодный светильник Geniled Element Standart  1х1 60Вт 5000К Опал поликарбонат </t>
  </si>
  <si>
    <t xml:space="preserve">Светодиодный светильник Geniled Element Standart  1х1 80Вт 5000К Опал поликарбонат </t>
  </si>
  <si>
    <t xml:space="preserve">Светодиодный светильник Geniled Element Standart  1х1 100Вт 5000К Опал поликарбонат </t>
  </si>
  <si>
    <t xml:space="preserve">Светодиодный светильник Geniled Element Standart  1х1 120Вт 5000К Опал поликарбонат </t>
  </si>
  <si>
    <t xml:space="preserve">Светодиодный светильник Geniled Element Standart  1х1 140В 5000К Опал поликарбонат </t>
  </si>
  <si>
    <t xml:space="preserve">Светодиодный светильник Geniled Element Advanced  1х1 40Вт 5000К Опал поликарбонат </t>
  </si>
  <si>
    <t xml:space="preserve">Светодиодный светильник Geniled Element Advanced  1х1 60Вт 5000К Опал поликарбонат </t>
  </si>
  <si>
    <t xml:space="preserve">Светодиодный светильник Geniled Element Advanced  1х1 80Вт 5000К Опал поликарбонат </t>
  </si>
  <si>
    <t xml:space="preserve">Светодиодный светильник Geniled Element Advanced  1х1 100Вт 5000К Опал поликарбонат </t>
  </si>
  <si>
    <t xml:space="preserve">Светодиодный светильник Geniled Element Advanced  1х1 120Вт 5000К Опал поликарбонат </t>
  </si>
  <si>
    <t xml:space="preserve">Светодиодный светильник Geniled Element Advanced  1х1 140В 5000К Опал поликарбонат </t>
  </si>
  <si>
    <t xml:space="preserve">Светодиодный светильник Geniled Element Standart  1х1 40Вт 5000К Прозрачное закаленное стекло </t>
  </si>
  <si>
    <t xml:space="preserve">Светодиодный светильник Geniled Element Standart  1х1 60Вт 5000К Прозрачное закаленное стекло </t>
  </si>
  <si>
    <t xml:space="preserve">Светодиодный светильник Geniled Element Standart  1х1 80Вт 5000К Прозрачное закаленное стекло </t>
  </si>
  <si>
    <t xml:space="preserve">Светодиодный светильник Geniled Element Standart  1х1 100Вт 5000К Прозрачное закаленное стекло </t>
  </si>
  <si>
    <t xml:space="preserve">Светодиодный светильник Geniled Element Standart  1х1 120Вт 5000К Прозрачное закаленное стекло </t>
  </si>
  <si>
    <t xml:space="preserve">Светодиодный светильник Geniled Element Standart  1х1 140Вт 5000К Прозрачное закаленное стекло </t>
  </si>
  <si>
    <t xml:space="preserve">Светодиодный светильник Geniled Element Advanced  1х1 40Вт 5000К Прозрачное закаленное стекло </t>
  </si>
  <si>
    <t xml:space="preserve">Светодиодный светильник Geniled Element Advanced  1х1 60Вт 5000К Прозрачное закаленное стекло </t>
  </si>
  <si>
    <t xml:space="preserve">Светодиодный светильник Geniled Element Advanced  1х1 80Вт 5000К Прозрачное закаленное стекло </t>
  </si>
  <si>
    <t xml:space="preserve">Светодиодный светильник Geniled Element Advanced  1х1 100Вт 5000К Прозрачное закаленное стекло </t>
  </si>
  <si>
    <t xml:space="preserve">Светодиодный светильник Geniled Element Advanced  1х1 120Вт 5000К Прозрачное закаленное стекло </t>
  </si>
  <si>
    <t xml:space="preserve">Светодиодный светильник Geniled Element Advanced  1х1 140Вт 5000К Прозрачное закаленное стекло </t>
  </si>
  <si>
    <t xml:space="preserve">Светодиодный светильник Geniled Element Standart  1х1 40Вт 5000К Матовое закаленное стекло </t>
  </si>
  <si>
    <t xml:space="preserve">Светодиодный светильник Geniled Element Standart  1х1 60Вт 5000К Матовое закаленное стекло </t>
  </si>
  <si>
    <t xml:space="preserve">Светодиодный светильник Geniled Element Standart  1х1 80Вт 5000К Матовое закаленное стекло </t>
  </si>
  <si>
    <t xml:space="preserve">Светодиодный светильник Geniled Element Standart  1х1 100Вт 5000К Матовое закаленное стекло </t>
  </si>
  <si>
    <t xml:space="preserve">Светодиодный светильник Geniled Element Standart  1х1 120Вт 5000К Матовое закаленное стекло </t>
  </si>
  <si>
    <t xml:space="preserve">Светодиодный светильник Geniled Element Standart  1х1 140Вт 5000К Матовое закаленное стекло </t>
  </si>
  <si>
    <t xml:space="preserve">Светодиодный светильник Geniled Element Advanced  1х1 40Вт 5000К Матовое закаленное стекло </t>
  </si>
  <si>
    <t xml:space="preserve">Светодиодный светильник Geniled Element Advanced  1х1 60Вт 5000К Матовое закаленное стекло </t>
  </si>
  <si>
    <t xml:space="preserve">Светодиодный светильник Geniled Element Advanced  1х1 80Вт 5000К Матовое закаленное стекло </t>
  </si>
  <si>
    <t xml:space="preserve">Светодиодный светильник Geniled Element Advanced  1х1 100Вт 5000К Матовое закаленное стекло </t>
  </si>
  <si>
    <t xml:space="preserve">Светодиодный светильник Geniled Element Advanced  1х1 120Вт 5000К Матовое закаленное стекло </t>
  </si>
  <si>
    <t xml:space="preserve">Светодиодный светильник Geniled Element Advanced  1х1 140Вт 5000К Матовое закаленное стекло </t>
  </si>
  <si>
    <t xml:space="preserve">Светодиодный светильник Geniled Element Standart  1х1 40Вт 5000К Прозрачный поликарбонат </t>
  </si>
  <si>
    <t xml:space="preserve">Светодиодный светильник Geniled Element Standart  1х1 60Вт 5000К Прозрачный поликарбонат </t>
  </si>
  <si>
    <t xml:space="preserve">Светодиодный светильник Geniled Element Standart  1х1 80Вт 5000К Прозрачный поликарбонат </t>
  </si>
  <si>
    <t xml:space="preserve">Светодиодный светильник Geniled Element Standart  1х1 100Вт 5000К Прозрачный поликарбонат </t>
  </si>
  <si>
    <t xml:space="preserve">Светодиодный светильник Geniled Element Standart  1х1 120Вт 5000К Прозрачный поликарбонат </t>
  </si>
  <si>
    <t xml:space="preserve">Светодиодный светильник Geniled Element Standart  1х1 140Вт 5000К Прозрачный поликарбонат </t>
  </si>
  <si>
    <t xml:space="preserve">Светодиодный светильник Geniled Element Advanced  1х1 40Вт 5000К Прозрачный поликарбонат </t>
  </si>
  <si>
    <t xml:space="preserve">Светодиодный светильник Geniled Element Advanced  1х1 60Вт 5000К Прозрачный поликарбонат </t>
  </si>
  <si>
    <t xml:space="preserve">Светодиодный светильник Geniled Element Advanced  1х1 80Вт 5000К Прозрачный поликарбонат </t>
  </si>
  <si>
    <t xml:space="preserve">Светодиодный светильник Geniled Element Advanced  1х1 100Вт 5000К Прозрачный поликарбонат </t>
  </si>
  <si>
    <t xml:space="preserve">Светодиодный светильник Geniled Element Advanced  1х1 120Вт 5000К Прозрачный поликарбонат </t>
  </si>
  <si>
    <t xml:space="preserve">Светодиодный светильник Geniled Element Advanced  1х1 140Вт 5000К Прозрачный поликарбонат </t>
  </si>
  <si>
    <t xml:space="preserve">Светодиодный светильник Geniled Element Standart  1х1 40Вт 5000К Линза Ш2 PMMA </t>
  </si>
  <si>
    <t xml:space="preserve">Светодиодный светильник Geniled Element Standart  1х1 60Вт 5000К Линза Ш2 PMMA </t>
  </si>
  <si>
    <t xml:space="preserve">Светодиодный светильник Geniled Element Standart  1х1 80Вт 5000К Линза Ш2 PMMA </t>
  </si>
  <si>
    <t xml:space="preserve">Светодиодный светильник Geniled Element Standart  1х1 100Вт 5000К Линза Ш2 PMMA </t>
  </si>
  <si>
    <t xml:space="preserve">Светодиодный светильник Geniled Element Standart  1х1 120Вт 5000К Линза Ш2 PMMA </t>
  </si>
  <si>
    <t xml:space="preserve">Светодиодный светильник Geniled Element Standart  1х1 140Вт 5000К Линза Ш2 PMMA </t>
  </si>
  <si>
    <t xml:space="preserve">Светодиодный светильник Geniled Element Advanced  1х1 40Вт 5000К Линза Ш2 PMMA </t>
  </si>
  <si>
    <t xml:space="preserve">Светодиодный светильник Geniled Element Advanced  1х1 60Вт 5000К Линза Ш2 PMMA </t>
  </si>
  <si>
    <t xml:space="preserve">Светодиодный светильник Geniled Element Advanced  1х1 80Вт 5000К Линза Ш2 PMMA </t>
  </si>
  <si>
    <t xml:space="preserve">Светодиодный светильник Geniled Element Advanced  1х1 100Вт 5000К Линза Ш2 PMMA </t>
  </si>
  <si>
    <t xml:space="preserve">Светодиодный светильник Geniled Element Advanced  1х1 120Вт 5000К Линза Ш2 PMMA </t>
  </si>
  <si>
    <t xml:space="preserve">Светодиодный светильник Geniled Element Advanced  1х1 140Вт 5000К Линза Ш2 PMMA </t>
  </si>
  <si>
    <t xml:space="preserve">Светодиодный светильник Geniled Element Standart  1х2 160Вт 5000К Микропризма поликарбонат </t>
  </si>
  <si>
    <t xml:space="preserve">Светодиодный светильник Geniled Element Standart  1х2 200Вт 5000К Микропризма поликарбонат </t>
  </si>
  <si>
    <t xml:space="preserve">Светодиодный светильник Geniled Element Standart  1х2 240Вт 5000К Микропризма поликарбонат </t>
  </si>
  <si>
    <t xml:space="preserve">Светодиодный светильник Geniled Element Standart  1х2 280Вт 5000К Микропризма поликарбонат </t>
  </si>
  <si>
    <t xml:space="preserve">Светодиодный светильник Geniled Element Advanced  1х2 160Вт 5000К Микропризма поликарбонат </t>
  </si>
  <si>
    <t xml:space="preserve">Светодиодный светильник Geniled Element Advanced  1х2 200Вт 5000К Микропризма поликарбонат </t>
  </si>
  <si>
    <t xml:space="preserve">Светодиодный светильник Geniled Element Advanced  1х2 240Вт 5000К Микропризма поликарбонат </t>
  </si>
  <si>
    <t xml:space="preserve">Светодиодный светильник Geniled Element Advanced  1х2 280Вт 5000К Микропризма поликарбонат </t>
  </si>
  <si>
    <t xml:space="preserve">Светодиодный светильник Geniled Element Standart  1х2 160Вт 5000К Опал поликарбонат </t>
  </si>
  <si>
    <t xml:space="preserve">Светодиодный светильник Geniled Element Standart  1х2 200Вт 5000К Опал поликарбонат </t>
  </si>
  <si>
    <t xml:space="preserve">Светодиодный светильник Geniled Element Standart  1х2 240Вт 5000К Опал поликарбонат </t>
  </si>
  <si>
    <t xml:space="preserve">Светодиодный светильник Geniled Element Standart  1х2 280Вт 5000К Опал поликарбонат </t>
  </si>
  <si>
    <t xml:space="preserve">Светодиодный светильник Geniled Element Advanced  1х2 160Вт 5000К Опал поликарбонат </t>
  </si>
  <si>
    <t xml:space="preserve">Светодиодный светильник Geniled Element Advanced  1х2 200Вт 5000К Опал поликарбонат </t>
  </si>
  <si>
    <t xml:space="preserve">Светодиодный светильник Geniled Element Advanced  1х2 240Вт 5000К Опал поликарбонат </t>
  </si>
  <si>
    <t xml:space="preserve">Светодиодный светильник Geniled Element Advanced  1х2 280Вт 5000К Опал поликарбонат </t>
  </si>
  <si>
    <t xml:space="preserve">Светодиодный светильник Geniled Element Standart  1х2 160Вт 5000К Прозрачное закаленное стекло </t>
  </si>
  <si>
    <t xml:space="preserve">Светодиодный светильник Geniled Element Standart  1х2 200Вт 5000К Прозрачное закаленное стекло </t>
  </si>
  <si>
    <t xml:space="preserve">Светодиодный светильник Geniled Element Standart  1х2 240Вт 5000К Прозрачное закаленное стекло </t>
  </si>
  <si>
    <t xml:space="preserve">Светодиодный светильник Geniled Element Standart  1х2 280Вт 5000К Прозрачное закаленное стекло </t>
  </si>
  <si>
    <t xml:space="preserve">Светодиодный светильник Geniled Element Advanced  1х2 160Вт 5000К Прозрачное закаленное стекло </t>
  </si>
  <si>
    <t xml:space="preserve">Светодиодный светильник Geniled Element Advanced  1х2 200Вт 5000К Прозрачное закаленное стекло </t>
  </si>
  <si>
    <t xml:space="preserve">Светодиодный светильник Geniled Element Advanced  1х2 240Вт 5000К Прозрачное закаленное стекло </t>
  </si>
  <si>
    <t xml:space="preserve">Светодиодный светильник Geniled Element Advanced  1х2 280Вт 5000К Прозрачное закаленное стекло </t>
  </si>
  <si>
    <t xml:space="preserve">Светодиодный светильник Geniled Element Standart  1х2 160Вт 5000К Матовое закаленное стекло </t>
  </si>
  <si>
    <t xml:space="preserve">Светодиодный светильник Geniled Element Standart  1х2 200Вт 5000К Матовое закаленное стекло </t>
  </si>
  <si>
    <t xml:space="preserve">Светодиодный светильник Geniled Element Standart  1х2 240Вт 5000К Матовое закаленное стекло </t>
  </si>
  <si>
    <t xml:space="preserve">Светодиодный светильник Geniled Element Standart  1х2 280Вт 5000К Матовое закаленное стекло </t>
  </si>
  <si>
    <t xml:space="preserve">Светодиодный светильник Geniled Element Advanced  1х2 160Вт 5000К Матовое закаленное стекло </t>
  </si>
  <si>
    <t xml:space="preserve">Светодиодный светильник Geniled Element Advanced  1х2 200Вт 5000К Матовое закаленное стекло </t>
  </si>
  <si>
    <t xml:space="preserve">Светодиодный светильник Geniled Element Advanced  1х2 240Вт 5000К Матовое закаленное стекло </t>
  </si>
  <si>
    <t xml:space="preserve">Светодиодный светильник Geniled Element Advanced  1х2 280Вт 5000К Матовое закаленное стекло </t>
  </si>
  <si>
    <t xml:space="preserve">Светодиодный светильник Geniled Element Standart  1х2 160Вт 5000К Прозрачный поликарбонат </t>
  </si>
  <si>
    <t xml:space="preserve">Светодиодный светильник Geniled Element Standart  1х2 200Вт 5000К Прозрачный поликарбонат </t>
  </si>
  <si>
    <t xml:space="preserve">Светодиодный светильник Geniled Element Standart  1х2 240Вт 5000К Прозрачный поликарбонат </t>
  </si>
  <si>
    <t xml:space="preserve">Светодиодный светильник Geniled Element Standart  1х2 280Вт 5000К Прозрачный поликарбонат </t>
  </si>
  <si>
    <t xml:space="preserve">Светодиодный светильник Geniled Element Advanced  1х2 160Вт 5000К Прозрачный поликарбонат </t>
  </si>
  <si>
    <t xml:space="preserve">Светодиодный светильник Geniled Element Advanced  1х2 200Вт 5000К Прозрачный поликарбонат </t>
  </si>
  <si>
    <t xml:space="preserve">Светодиодный светильник Geniled Element Advanced  1х2 240Вт 5000К Прозрачный поликарбонат </t>
  </si>
  <si>
    <t xml:space="preserve">Светодиодный светильник Geniled Element Advanced  1х2 280Вт 5000К Прозрачный поликарбонат </t>
  </si>
  <si>
    <t xml:space="preserve">Светодиодный светильник Geniled Element Standart  1х2 160Вт 5000К Линза Ш2 PMMA </t>
  </si>
  <si>
    <t xml:space="preserve">Светодиодный светильник Geniled Element Standart  1х2 200Вт 5000К Линза Ш2 PMMA </t>
  </si>
  <si>
    <t xml:space="preserve">Светодиодный светильник Geniled Element Standart  1х2 240Вт 5000К Линза Ш2 PMMA </t>
  </si>
  <si>
    <t xml:space="preserve">Светодиодный светильник Geniled Element Standart  1х2 280Вт 5000К Линза Ш2 PMMA </t>
  </si>
  <si>
    <t xml:space="preserve">Светодиодный светильник Geniled Element Advanced  1х2 160Вт 5000К Линза Ш2 PMMA </t>
  </si>
  <si>
    <t xml:space="preserve">Светодиодный светильник Geniled Element Advanced  1х2 200Вт 5000К Линза Ш2 PMMA </t>
  </si>
  <si>
    <t xml:space="preserve">Светодиодный светильник Geniled Element Advanced  1х2 240Вт 5000К Линза Ш2 PMMA </t>
  </si>
  <si>
    <t xml:space="preserve">Светодиодный светильник Geniled Element Advanced  1х2 280Вт 5000К Линза Ш2 PMMA </t>
  </si>
  <si>
    <t xml:space="preserve">Светодиодный светильник Geniled Element Standart  1х3 300Вт 5000К Микропризма поликарбонат </t>
  </si>
  <si>
    <t xml:space="preserve">Светодиодный светильник Geniled Element Standart  1х3 360Вт 5000К Микропризма поликарбонат </t>
  </si>
  <si>
    <t xml:space="preserve">Светодиодный светильник Geniled Element Standart  1х3 420Вт 5000К Микропризма поликарбонат </t>
  </si>
  <si>
    <t xml:space="preserve">Светодиодный светильник Geniled Element Advanced  1х3 300Вт 5000К Микропризма поликарбонат </t>
  </si>
  <si>
    <t xml:space="preserve">Светодиодный светильник Geniled Element Advanced  1х3 360Вт 5000К Микропризма поликарбонат </t>
  </si>
  <si>
    <t xml:space="preserve">Светодиодный светильник Geniled Element Advanced  1х3 420Вт 5000К Микропризма поликарбонат </t>
  </si>
  <si>
    <t xml:space="preserve">Светодиодный светильник Geniled Element Standart  1х3 300Вт 5000К Опал поликарбонат </t>
  </si>
  <si>
    <t xml:space="preserve">Светодиодный светильник Geniled Element Standart  1х3 360Вт 5000К Опал поликарбонат </t>
  </si>
  <si>
    <t xml:space="preserve">Светодиодный светильник Geniled Element Standart  1х3 420Вт 5000К Опал поликарбонат </t>
  </si>
  <si>
    <t xml:space="preserve">Светодиодный светильник Geniled Element Advanced  1х3 300Вт 5000К Опал поликарбонат </t>
  </si>
  <si>
    <t xml:space="preserve">Светодиодный светильник Geniled Element Advanced  1х3 360Вт 5000К Опал поликарбонат </t>
  </si>
  <si>
    <t xml:space="preserve">Светодиодный светильник Geniled Element Advanced  1х3 420Вт 5000К Опал поликарбонат </t>
  </si>
  <si>
    <t xml:space="preserve">Светодиодный светильник Geniled Element Standart  1х3 300Вт 5000К Прозрачное закаленное стекло </t>
  </si>
  <si>
    <t xml:space="preserve">Светодиодный светильник Geniled Element Standart  1х3 360Вт 5000К Прозрачное закаленное стекло </t>
  </si>
  <si>
    <t xml:space="preserve">Светодиодный светильник Geniled Element Standart  1х3 420Вт 5000К Прозрачное закаленное стекло </t>
  </si>
  <si>
    <t xml:space="preserve">Светодиодный светильник Geniled Element Advanced  1х3 300Вт 5000К Прозрачное закаленное стекло </t>
  </si>
  <si>
    <t xml:space="preserve">Светодиодный светильник Geniled Element Advanced  1х3 360Вт 5000К Прозрачное закаленное стекло </t>
  </si>
  <si>
    <t xml:space="preserve">Светодиодный светильник Geniled Element Advanced  1х3 420Вт 5000К Прозрачное закаленное стекло </t>
  </si>
  <si>
    <t xml:space="preserve">Светодиодный светильник Geniled Element Standart  1х3 300Вт 5000К Матовое закаленное стекло </t>
  </si>
  <si>
    <t xml:space="preserve">Светодиодный светильник Geniled Element Standart  1х3 360Вт 5000К Матовое закаленное стекло </t>
  </si>
  <si>
    <t xml:space="preserve">Светодиодный светильник Geniled Element Standart  1х3 420Вт 5000К Матовое закаленное стекло </t>
  </si>
  <si>
    <t xml:space="preserve">Светодиодный светильник Geniled Element Advanced  1х3 300Вт 5000К Матовое закаленное стекло </t>
  </si>
  <si>
    <t xml:space="preserve">Светодиодный светильник Geniled Element Advanced  1х3 360Вт 5000К Матовое закаленное стекло </t>
  </si>
  <si>
    <t xml:space="preserve">Светодиодный светильник Geniled Element Advanced  1х3 420Вт 5000К Матовое закаленное стекло </t>
  </si>
  <si>
    <t xml:space="preserve">Светодиодный светильник Geniled Element Standart  1х3 300Вт 5000К Прозрачный поликарбонат </t>
  </si>
  <si>
    <t xml:space="preserve">Светодиодный светильник Geniled Element Standart  1х3 360Вт 5000К Прозрачный поликарбонат </t>
  </si>
  <si>
    <t xml:space="preserve">Светодиодный светильник Geniled Element Standart  1х3 420Вт 5000К Прозрачный поликарбонат </t>
  </si>
  <si>
    <t xml:space="preserve">Светодиодный светильник Geniled Element Advanced  1х3 300Вт 5000К Прозрачный поликарбонат </t>
  </si>
  <si>
    <t xml:space="preserve">Светодиодный светильник Geniled Element Advanced  1х3 360Вт 5000К Прозрачный поликарбонат </t>
  </si>
  <si>
    <t xml:space="preserve">Светодиодный светильник Geniled Element Advanced  1х3 420Вт 5000К Прозрачный поликарбонат </t>
  </si>
  <si>
    <t xml:space="preserve">Светодиодный светильник Geniled Офис Super 595×595 30Вт 5000К Микропризма </t>
  </si>
  <si>
    <t xml:space="preserve">Светодиодный светильник Geniled Офис Super 595×595 40Вт 5000К Микропризма </t>
  </si>
  <si>
    <t xml:space="preserve">Светодиодный светильник Geniled Офис Super 595×595 50Вт 5000К Микропризма </t>
  </si>
  <si>
    <t xml:space="preserve">Светодиодный светильник Geniled Офис Super 595×595 60Вт 5000К Микропризма </t>
  </si>
  <si>
    <t xml:space="preserve">Светодиодный светильник Geniled Офис Super 595×595 70Вт 5000K Микропризма </t>
  </si>
  <si>
    <t xml:space="preserve">Светодиодный светильник Geniled Офис Super 595×595 80Вт 5000K Микропризма </t>
  </si>
  <si>
    <t xml:space="preserve">Светодиодный светильник Geniled Офис Super 595×595 30Вт 5000К Опал </t>
  </si>
  <si>
    <t xml:space="preserve">Светодиодный светильник Geniled Офис Super 595×595 40Вт 5000К Опал </t>
  </si>
  <si>
    <t xml:space="preserve">Светодиодный светильник Geniled Офис Super 595×595 50Вт 5000К Опал </t>
  </si>
  <si>
    <t xml:space="preserve">Светодиодный светильник Geniled Офис Super 595×595 60Вт 5000К Опал </t>
  </si>
  <si>
    <t xml:space="preserve">Светодиодный светильник Geniled Офис Super 595×595 70Вт 5000K Опал </t>
  </si>
  <si>
    <t xml:space="preserve">Светодиодный светильник Geniled Офис Super 595×595 80Вт 5000K Опал </t>
  </si>
  <si>
    <t xml:space="preserve">Светодиодный светильник Geniled Офис Super 595×595 30Вт 5000К Матовое закаленное стекло </t>
  </si>
  <si>
    <t xml:space="preserve">Светодиодный светильник Geniled Офис Super 595×595 40Вт 5000К Матовое закаленное стекло </t>
  </si>
  <si>
    <t xml:space="preserve">Светодиодный светильник Geniled Офис Super 595×595 50Вт 5000К Матовое закаленное стекло </t>
  </si>
  <si>
    <t xml:space="preserve">Светодиодный светильник Geniled Офис Super 595×595 60Вт 5000К Матовое закаленное стекло </t>
  </si>
  <si>
    <t xml:space="preserve">Светодиодный светильник Geniled Офис Super 595×595 70Вт 5000K Матовое закаленное стекло </t>
  </si>
  <si>
    <t xml:space="preserve">Светодиодный светильник Geniled Офис Super 595×595 80Вт 5000K Матовое закаленное стекло </t>
  </si>
  <si>
    <t xml:space="preserve">Светодиодный светильник Geniled ЛПО Super 30Вт 5000К Микропризма </t>
  </si>
  <si>
    <t xml:space="preserve">Светодиодный светильник Geniled ЛПО Super 40Вт 5000К Микропризма </t>
  </si>
  <si>
    <t xml:space="preserve">Светодиодный светильник Geniled ЛПО Super 50Вт 5000К Микропризма </t>
  </si>
  <si>
    <t xml:space="preserve">Светодиодный светильник Geniled ЛПО Super 60Вт 5000К Микропризма </t>
  </si>
  <si>
    <t xml:space="preserve">Светодиодный светильник Geniled ЛПО Super 30Вт 5000К Опал </t>
  </si>
  <si>
    <t xml:space="preserve">Светодиодный светильник Geniled  ЛПО Super 40Вт 5000К Опал </t>
  </si>
  <si>
    <t xml:space="preserve">Светодиодный светильник Geniled ЛПО Super 50Вт 5000К Опал </t>
  </si>
  <si>
    <t xml:space="preserve">Светодиодный светильник Geniled ЛПО Super 60Вт 5000К Опал </t>
  </si>
  <si>
    <t xml:space="preserve">Светодиодный светильник Geniled ЛПО Super 30Вт 5000К Матовое закаленное стекло </t>
  </si>
  <si>
    <t xml:space="preserve">Светодиодный светильник Geniled  ЛПО Super 40Вт 5000К Матовое закаленное стекло </t>
  </si>
  <si>
    <t xml:space="preserve">Светодиодный светильник Geniled ЛПО Super 50Вт 5000К Матовое закаленное стекло </t>
  </si>
  <si>
    <t xml:space="preserve">Светодиодный светильник Geniled ЛПО Super 60Вт 5000К Матовое закаленное стекло </t>
  </si>
  <si>
    <t xml:space="preserve">Светодиодный светильник Geniled Грильято Super 30Вт 5000К Микропризма </t>
  </si>
  <si>
    <t xml:space="preserve">Светодиодный светильник Geniled Грильято Super 40Вт 5000К Микропризма </t>
  </si>
  <si>
    <t xml:space="preserve">Светодиодный светильник Geniled Грильято Super 50Вт 5000К Микропризма </t>
  </si>
  <si>
    <t xml:space="preserve">Светодиодный светильник Geniled Грильято Super 60Вт 5000К Микропризма </t>
  </si>
  <si>
    <t xml:space="preserve">Светодиодный светильник Geniled Грильято Super 70Вт 5000K Микропризма </t>
  </si>
  <si>
    <t xml:space="preserve">Светодиодный светильник Geniled Грильято Super 80Вт 5000K Микропризма </t>
  </si>
  <si>
    <t xml:space="preserve">Светодиодный светильник Geniled Грильято Super 30Вт 5000К Опал </t>
  </si>
  <si>
    <t xml:space="preserve">Светодиодный светильник Geniled Грильято Super 40Вт 5000К Опал </t>
  </si>
  <si>
    <t xml:space="preserve">Светодиодный светильник Geniled Грильято Super 50Вт 5000К Опал </t>
  </si>
  <si>
    <t xml:space="preserve">Светодиодный светильник Geniled Грильято Super 60Вт 5000К Опал </t>
  </si>
  <si>
    <t xml:space="preserve">Светодиодный светильник Geniled Грильято Super 70Вт 5000K Опал </t>
  </si>
  <si>
    <t xml:space="preserve">Светодиодный светильник Geniled Грильято Super 80Вт 5000K Опал </t>
  </si>
  <si>
    <t xml:space="preserve">Светодиодный светильник Geniled Грильято Super 30Вт 5000К Матовое закаленное стекло </t>
  </si>
  <si>
    <t xml:space="preserve">Светодиодный светильник Geniled Грильято Super 40Вт 5000К Матовое закаленное стекло </t>
  </si>
  <si>
    <t xml:space="preserve">Светодиодный светильник Geniled Грильято Super 50Вт 5000К Матовое закаленное стекло </t>
  </si>
  <si>
    <t xml:space="preserve">Светодиодный светильник Geniled Грильято Super 60Вт 5000К Матовое закаленное стекло </t>
  </si>
  <si>
    <t xml:space="preserve">Светодиодный светильник Geniled Грильято Super 70Вт 5000K Матовое закаленное стекло </t>
  </si>
  <si>
    <t xml:space="preserve">Светодиодный светильник Geniled Грильято Super 80Вт 5000K Матовое закаленное стекло </t>
  </si>
  <si>
    <t xml:space="preserve">Светодиодный светильник Geniled Экофон Super 30Вт 5000К Опал </t>
  </si>
  <si>
    <t xml:space="preserve">Светодиодный светильник Geniled Экофон Super 40Вт 5000К Опал </t>
  </si>
  <si>
    <t xml:space="preserve">Светодиодный светильник Geniled Экофон Super 50Вт 5000К Опал </t>
  </si>
  <si>
    <t>Светодиодный светильник Geniled Экофон Super 60Вт 5000К Опал</t>
  </si>
  <si>
    <t xml:space="preserve">Светодиодный светильник Geniled Экофон Super 70Вт 5000K Опал </t>
  </si>
  <si>
    <t xml:space="preserve">Светодиодный светильник Geniled Экофон Super 80Вт 5000K Опал </t>
  </si>
  <si>
    <t xml:space="preserve">Светодиодный светильник Geniled Экофон Super 30Вт 5000К Матовое закаленное стекло </t>
  </si>
  <si>
    <t xml:space="preserve">Светодиодный светильник Geniled Экофон Super 40Вт 5000К Матовое закаленное стекло </t>
  </si>
  <si>
    <t xml:space="preserve">Светодиодный светильник Geniled Экофон Super 50Вт 5000К Матовое закаленное стекло </t>
  </si>
  <si>
    <t xml:space="preserve">Светодиодный светильник Geniled Экофон Super 60Вт 5000К Матовое закаленное стекло </t>
  </si>
  <si>
    <t xml:space="preserve">Светодиодный светильник Geniled Экофон Super 70Вт 5000K Матовое закаленное стекло </t>
  </si>
  <si>
    <t xml:space="preserve">Светодиодный светильник Geniled Экофон Super 80Вт 5000K Матовое закаленное стекло </t>
  </si>
  <si>
    <t xml:space="preserve">Светильник Geniled ЛСП Super 30Вт Прозрачный </t>
  </si>
  <si>
    <t xml:space="preserve">Светильник Geniled ЛСП Super 40Вт Прозрачный </t>
  </si>
  <si>
    <t xml:space="preserve">Светильник Geniled ЛСП Super 30Вт Матовый </t>
  </si>
  <si>
    <t xml:space="preserve">Светильник Geniled ЛСП Super 40Вт Матовый </t>
  </si>
  <si>
    <t xml:space="preserve">Светодиодный светильник Geniled Element Super 0,5х1 30Вт 5000К Микропризма поликарбонат </t>
  </si>
  <si>
    <t xml:space="preserve">Светодиодный светильник Geniled Element Super 0,5х1 30Вт 5000К Опал поликарбонат </t>
  </si>
  <si>
    <t xml:space="preserve">Светодиодный светильник Geniled Element Super 0,5х1 30Вт 5000К Прозрачное закаленное стекло </t>
  </si>
  <si>
    <t xml:space="preserve">Светодиодный светильник Geniled Element Super 0,5х1 30Вт 5000К Матовое закаленное стекло </t>
  </si>
  <si>
    <t xml:space="preserve">Светодиодный светильник Geniled Element Super 0,5х1 30Вт 5000К Прозрачный поликарбонат </t>
  </si>
  <si>
    <t xml:space="preserve">Светодиодный светильник Geniled Element Super 0,5х1 30Вт 5000К РММА </t>
  </si>
  <si>
    <t xml:space="preserve">Светодиодный светильник Geniled Element Super 0,5х2 50Вт 5000К Микропризма поликарбонат </t>
  </si>
  <si>
    <t xml:space="preserve">Светодиодный светильник Geniled Element Super 0,5х2 60Вт 5000К Микропризма поликарбонат </t>
  </si>
  <si>
    <t xml:space="preserve">Светодиодный светильник Geniled Element Super 0,5х2 70Вт 5000К Микропризма поликарбонат </t>
  </si>
  <si>
    <t xml:space="preserve">Светодиодный светильник Geniled Element Super 0,5х2 50Вт 5000К Опал поликарбонат </t>
  </si>
  <si>
    <t xml:space="preserve">Светодиодный светильник Geniled Element Super 0,5х2 60Вт 5000К Опал поликарбонат </t>
  </si>
  <si>
    <t xml:space="preserve">Светодиодный светильник Geniled Element Super 0,5х2 70Вт 5000К Опал поликарбонат </t>
  </si>
  <si>
    <t xml:space="preserve">Светодиодный светильник Geniled Element Super 0,5х2 50Вт 5000К Прозрачное закаленное стекло </t>
  </si>
  <si>
    <t xml:space="preserve">Светодиодный светильник Geniled Element Super 0,5х2 60Вт 5000К Прозрачное закаленное стекло </t>
  </si>
  <si>
    <t xml:space="preserve">Светодиодный светильник Geniled Element Super 0,5х2 70Вт 5000К Прозрачное закаленное стекло </t>
  </si>
  <si>
    <t xml:space="preserve">Светодиодный светильник Geniled Element Super 0,5х2 50Вт 5000К Матовое закаленное стекло </t>
  </si>
  <si>
    <t xml:space="preserve">Светодиодный светильник Geniled Element Super 0,5х2 60Вт 5000К Матовое закаленное стекло </t>
  </si>
  <si>
    <t xml:space="preserve">Светодиодный светильник Geniled Element Super 0,5х2 70Вт 5000К Матовое закаленное стекло </t>
  </si>
  <si>
    <t xml:space="preserve">Светодиодный светильник Geniled Element Super 0,5х2 50Вт 5000К Прозрачный поликарбонат </t>
  </si>
  <si>
    <t xml:space="preserve">Светодиодный светильник Geniled Element Super 0,5х2 60Вт 5000К Прозрачный поликарбонат </t>
  </si>
  <si>
    <t xml:space="preserve">Светодиодный светильник Geniled Element Super 0,5х2 70Вт 5000К Прозрачный поликарбонат </t>
  </si>
  <si>
    <t xml:space="preserve">Светодиодный светильник Geniled Element Super 0,5х2 50Вт 5000К Линза Ш2 PMMA </t>
  </si>
  <si>
    <t xml:space="preserve">Светодиодный светильник Geniled Element Super 0,5х2 60Вт 5000К Линза Ш2 PMMA </t>
  </si>
  <si>
    <t xml:space="preserve">Светодиодный светильник Geniled Element Super 0,5х2 70Вт 5000К Линза Ш2 PMMA </t>
  </si>
  <si>
    <t xml:space="preserve">Светодиодный светильник Geniled Element Super 1х1 50Вт 5000К Микропризма поликарбонат </t>
  </si>
  <si>
    <t xml:space="preserve">Светодиодный светильник Geniled Element Super 1х1 60Вт 5000К Микропризма поликарбонат </t>
  </si>
  <si>
    <t xml:space="preserve">Светодиодный светильник Geniled Element Super 1х1 70Вт 5000К Микропризма поликарбонат </t>
  </si>
  <si>
    <t xml:space="preserve">Светодиодный светильник Geniled Element Super 1х1 50Вт 5000К Опал поликарбонат </t>
  </si>
  <si>
    <t xml:space="preserve">Светодиодный светильник Geniled Element Super 1х1 60Вт 5000К Опал поликарбонат </t>
  </si>
  <si>
    <t xml:space="preserve">Светодиодный светильник Geniled Element Super 1х1 70Вт 5000К Опал поликарбонат </t>
  </si>
  <si>
    <t xml:space="preserve">Светодиодный светильник Geniled Element Super 1х1 50Вт 5000К Прозрачное закаленное стекло </t>
  </si>
  <si>
    <t xml:space="preserve">Светодиодный светильник Geniled Element Super 1х1 60Вт 5000К Прозрачное закаленное стекло </t>
  </si>
  <si>
    <t xml:space="preserve">Светодиодный светильник Geniled Element Super 1х1 70Вт 5000К Прозрачное закаленное стекло </t>
  </si>
  <si>
    <t xml:space="preserve">Светодиодный светильник Geniled Element Super 1х1 50Вт 5000К Матовое закаленное стекло </t>
  </si>
  <si>
    <t xml:space="preserve">Светодиодный светильник Geniled Element Super 1х1 60Вт 5000К Матовое закаленное стекло </t>
  </si>
  <si>
    <t xml:space="preserve">Светодиодный светильник Geniled Element Super 1х1 70Вт 5000К Матовое закаленное стекло </t>
  </si>
  <si>
    <t xml:space="preserve">Светодиодный светильник Geniled Element Super 1х1 50Вт 5000К Прозрачный поликарбонат </t>
  </si>
  <si>
    <t xml:space="preserve">Светодиодный светильник Geniled Element Super 1х1 60Вт 5000К Прозрачный поликарбонат </t>
  </si>
  <si>
    <t xml:space="preserve">Светодиодный светильник Geniled Element Super 1х1 70Вт 5000К Прозрачный поликарбонат </t>
  </si>
  <si>
    <t xml:space="preserve">Светодиодный светильник Geniled Element Super 1х1 50Вт 5000К Линза Ш2 PMMA </t>
  </si>
  <si>
    <t xml:space="preserve">Светодиодный светильник Geniled Element Super 1х1 60Вт 5000К Линза Ш2 PMMA </t>
  </si>
  <si>
    <t xml:space="preserve">Светодиодный светильник Geniled Element Super 1х1 70Вт 5000К Линза Ш2 PMMA </t>
  </si>
  <si>
    <t xml:space="preserve">Светодиодный светильник Geniled  Офис 595х595 30Вт 12В (36) 5000К Микропризма </t>
  </si>
  <si>
    <t xml:space="preserve">Светодиодный светильник Geniled Офис 595х595 40Вт 12В (24) 5000К Микропризма </t>
  </si>
  <si>
    <t xml:space="preserve">Светодиодный светильник Geniled  Офис 595х595 50Вт 12В 5000К Микропризма </t>
  </si>
  <si>
    <t xml:space="preserve">Светодиодный светильник Geniled Офис 595х595 60Вт 12В (24, 36) 5000К Микропризма </t>
  </si>
  <si>
    <t xml:space="preserve">Светодиодный светильник Geniled Офис 595х595 80Вт 12В (24) 5000К Микропризма </t>
  </si>
  <si>
    <t>Светодиодный светильник Geniled Офис 595х595 100Вт 12В (24) 5000К Микропризма</t>
  </si>
  <si>
    <t xml:space="preserve">Светодиодный светильник Geniled  Офис 595х595 30Вт 12В (36) 5000К Опал </t>
  </si>
  <si>
    <t xml:space="preserve">Светодиодный светильник Geniled Офис 595х595 40Вт 12В (24) 5000К Опал </t>
  </si>
  <si>
    <t xml:space="preserve">Светодиодный светильник Geniled  Офис 595х595 50Вт 12В 5000К Опал </t>
  </si>
  <si>
    <t xml:space="preserve">Светодиодный светильник Geniled Офис 595х595 60Вт 12В (24, 36) 5000К Опал </t>
  </si>
  <si>
    <t xml:space="preserve">Светодиодный светильник Geniled Офис 595х595 80Вт 12В (24) 5000К Опал </t>
  </si>
  <si>
    <t xml:space="preserve">Светодиодный светильник Geniled Офис 595×595×40 30Вт 12В (36) 5000К Микропризма </t>
  </si>
  <si>
    <t xml:space="preserve">Светодиодный светильник Geniled Офис 595×595×40 40Вт 12В (24) 5000К Микропризма </t>
  </si>
  <si>
    <t xml:space="preserve">Светодиодный светильник Geniled Офис 595×595×40 50Вт 12В 5000К Микропризма </t>
  </si>
  <si>
    <t xml:space="preserve">Светодиодный светильник Geniled Офис 595×595×40 60Вт 12В (24, 36) 5000К Микропризма </t>
  </si>
  <si>
    <t xml:space="preserve">Светодиодный светильник Geniled Офис 595х595х40 80Вт 12В (24) 5000К Микропризма </t>
  </si>
  <si>
    <t xml:space="preserve">Светодиодный светильник Geniled Офис 595х595х40 100Вт 12В (24) 5000К Микропризма </t>
  </si>
  <si>
    <t xml:space="preserve">Светодиодный светильник Geniled Офис 595×595×40 30Вт 12В (36) 5000К Опал </t>
  </si>
  <si>
    <t xml:space="preserve">Светодиодный светильник Geniled Офис 595×595×40 40Вт 12В (24) 5000К Опал </t>
  </si>
  <si>
    <t xml:space="preserve">Светодиодный светильник Geniled Офис 595×595×40 50Вт 12В 5000К Опал </t>
  </si>
  <si>
    <t xml:space="preserve">Светодиодный светильник Geniled Офис 595×595×40 60Вт 12В (24, 36) 5000К Опал </t>
  </si>
  <si>
    <t xml:space="preserve">Светодиодный светильник Geniled Офис 595х595х40 80Вт 12В (24) 5000К Опал </t>
  </si>
  <si>
    <t xml:space="preserve">Светодиодный светильник Geniled Офис 595х595х40 100Вт 12В (24) 5000К Опал </t>
  </si>
  <si>
    <t xml:space="preserve">Светодиодный светильник Geniled Офис 595х595х40 30Вт 12В (36) 5000К  IP54 Микропризма </t>
  </si>
  <si>
    <t xml:space="preserve">Светодиодный светильник Geniled Офис 595х595х40 40Вт 12В (24) 5000К  IP54 Микропризма </t>
  </si>
  <si>
    <t xml:space="preserve">Светодиодный светильник Geniled Офис 595х595х40 50Вт 12В 5000К  IP54 Микропризма </t>
  </si>
  <si>
    <t xml:space="preserve">Светодиодный светильник Geniled Офис 595х595х40 60Вт 12В (24, 36) 5000К  IP54 Микропризма </t>
  </si>
  <si>
    <t xml:space="preserve">Светодиодный светильник Geniled Офис 595х595х40 80Вт 12В (24) 245000К IP54 Микропризма </t>
  </si>
  <si>
    <t xml:space="preserve">Светодиодный светильник Geniled Офис 595х595х40 100Вт 12В (24) 5000К IP54 Микропризма </t>
  </si>
  <si>
    <t xml:space="preserve">Светодиодный светильник Geniled Офис 595х595х40 30Вт 12В (36) 5000К  IP54 Опал </t>
  </si>
  <si>
    <t xml:space="preserve">Светодиодный светильник Geniled Офис 595х595х40 40Вт 12В (24) 5000К  IP54 Опал </t>
  </si>
  <si>
    <t xml:space="preserve">Светодиодный светильник Geniled Офис 595х595х40 50Вт 12В 5000К  IP54 Опал </t>
  </si>
  <si>
    <t xml:space="preserve">Светодиодный светильник Geniled Офис 595х595х40 60Вт 12В (24, 36)  5000К  IP54 Опал </t>
  </si>
  <si>
    <t xml:space="preserve">Светодиодный светильник Geniled Офис 595х595х40 80Вт 12В (24) 5000К IP54 Опал </t>
  </si>
  <si>
    <t xml:space="preserve">Светодиодный светильник Geniled Офис 595х595х40 100Вт 12В (24) 5000К IP54 Опал </t>
  </si>
  <si>
    <t xml:space="preserve">Светодиодный светильник Geniled Офис 595х595х40 30Вт 12В (36) 5000К  IP54 Матовое закаленное стекло </t>
  </si>
  <si>
    <t xml:space="preserve">Светодиодный светильник Geniled Офис 595х595х40 40Вт 12В (24) 5000К  IP54 Матовое закаленное стекло </t>
  </si>
  <si>
    <t xml:space="preserve">Светодиодный светильник Geniled Офис 595х595х40 50Вт 12В 5000К  IP54 Матовое закаленное стекло </t>
  </si>
  <si>
    <t xml:space="preserve">Светодиодный светильник Geniled Офис 595х595х40 60Вт 12В (24, 36) 5000К  IP54 Матовое закаленное стекло </t>
  </si>
  <si>
    <t xml:space="preserve">Светодиодный светильник Geniled Офис 595х595х40 80Вт 12В (24) 5000К  IP54 Матовое закаленное стекло </t>
  </si>
  <si>
    <t xml:space="preserve">Светодиодный светильник Geniled Офис 595х595х40 100Вт 12В (24) 5000К IP54 Матовое закаленное стекло </t>
  </si>
  <si>
    <t xml:space="preserve">Светодиодный светильник Geniled Office 30Вт 12В (36) 5000К Микропризма </t>
  </si>
  <si>
    <t xml:space="preserve">Светодиодный светильник Geniled Office 40Вт 12В (24) 5000К Микропризма </t>
  </si>
  <si>
    <t xml:space="preserve">Светодиодный светильник Geniled Office 50Вт 12В 5000К Микропризма </t>
  </si>
  <si>
    <t xml:space="preserve">Светодиодный светильник Geniled Office 30Вт 12В (36)  5000К Опал </t>
  </si>
  <si>
    <t>Светодиодный светильник Geniled Office 40Вт 12В (24) 5000К Опал</t>
  </si>
  <si>
    <t xml:space="preserve">Светодиодный светильник Geniled Office 50Вт 12В 5000К Опал </t>
  </si>
  <si>
    <t xml:space="preserve">Светодиодный светильник Geniled  Офис 595х200 20Вт 12В (24) 5000К Микропризма </t>
  </si>
  <si>
    <t xml:space="preserve">Светодиодный светильник Geniled  Офис 595х200 30Вт 12В (36) 5000К Микропризма </t>
  </si>
  <si>
    <t xml:space="preserve">Светодиодный светильник Geniled  Офис 595х200 40Вт 12В (24) 5000К Микропризма </t>
  </si>
  <si>
    <t xml:space="preserve">Светодиодный светильник Geniled  Офис 595х200 20Вт 12В (24) 5000К Опал </t>
  </si>
  <si>
    <t xml:space="preserve">Светодиодный светильник Geniled  Офис 595х200 30Вт 12В (36) 5000К Опал </t>
  </si>
  <si>
    <t xml:space="preserve">Светодиодный светильник Geniled  Офис 595х200 40Вт 12В (24) 5000К Опал </t>
  </si>
  <si>
    <t xml:space="preserve">Светодиодный светильник Geniled ЛПО 40Вт 12В (24) 5000К Микропризма </t>
  </si>
  <si>
    <t xml:space="preserve">Светодиодный светильник Geniled ЛПО 50Вт 12В 5000К Микропризма </t>
  </si>
  <si>
    <t xml:space="preserve">Светодиодный светильник Geniled ЛПО 60Вт 12В (24, 36) 5000К Микропризма </t>
  </si>
  <si>
    <t xml:space="preserve">Светодиодный светильник Geniled ЛПО 80Вт 12В (24) 5000К Микропризма </t>
  </si>
  <si>
    <t xml:space="preserve">Светодиодный светильник Geniled ЛПО 40Вт 12В (24) 5000К Опал </t>
  </si>
  <si>
    <t xml:space="preserve">Светодиодный светильник Geniled  ЛПО 50Вт 12В 5000К Опал </t>
  </si>
  <si>
    <t xml:space="preserve">Светодиодный светильник Geniled ЛПО 60Вт 12В (24, 36) 5000К Опал </t>
  </si>
  <si>
    <t xml:space="preserve">Светодиодный светильник Geniled ЛПО 80Вт 12В (24) 5000К Опал </t>
  </si>
  <si>
    <t xml:space="preserve">Светодиодный светильник Geniled  ЛПО 50Вт 12В 5000К Микропризма </t>
  </si>
  <si>
    <t>Светодиодный светильник Geniled ЛПО 80Вт 12В (24) 5000К Микропризма</t>
  </si>
  <si>
    <t xml:space="preserve">Светодиодный светильник Geniled ЛПО 1200х600 60Вт 12В (24,36) 5000К Микропризма </t>
  </si>
  <si>
    <t xml:space="preserve">Светодиодный светильник Geniled ЛПО 1200х600 80Вт 12В (24) 5000К Микропризма </t>
  </si>
  <si>
    <t xml:space="preserve">Светодиодный светильник Geniled ЛПО 1200х600 100Вт 12В (24) 5000К Микропризма </t>
  </si>
  <si>
    <t xml:space="preserve">Светодиодный светильник Geniled ЛПО 1200х600 60Вт 12В (24,36) 5000К Опал </t>
  </si>
  <si>
    <t xml:space="preserve">Светодиодный светильник Geniled ЛПО 1200х600 80Вт 12В (24) 5000К Опал </t>
  </si>
  <si>
    <t xml:space="preserve">Светодиодный светильник Geniled ЛПО 1200х600 100Вт 12В (24) 5000К Опал </t>
  </si>
  <si>
    <t>Светодиодный светильник Geniled ЛПО 1200х180 40Вт 12В (24) 5000К  IP54 Микропризма</t>
  </si>
  <si>
    <t xml:space="preserve">Светодиодный светильник Geniled ЛПО 1200х180 50Вт 12В 5000К  IP54 Микропризма </t>
  </si>
  <si>
    <t xml:space="preserve">Светодиодный светильник Geniled ЛПО 1200х180 60Вт 12В (24, 36) 5000К  IP54 Микропризма </t>
  </si>
  <si>
    <t xml:space="preserve">Светодиодный светильник Geniled ЛПО 1200х180 80Вт 12В (24) 5000К  IP54 Микропризма </t>
  </si>
  <si>
    <t xml:space="preserve">Светодиодный светильник Geniled ЛПО 1200х180 40Вт 12В (24) 5000К  IP54 Опал </t>
  </si>
  <si>
    <t xml:space="preserve">Светодиодный светильник Geniled ЛПО 1200х180 50Вт 12В 5000К  IP54 Опал </t>
  </si>
  <si>
    <t xml:space="preserve">Светодиодный светильник Geniled ЛПО 1200х180 60Вт 12В (24, 36) 5000К  IP54 Опал </t>
  </si>
  <si>
    <t xml:space="preserve">Светодиодный светильник Geniled ЛПО 1200х180 80Вт 12В (24) 5000К  IP54 Опал </t>
  </si>
  <si>
    <t xml:space="preserve">Светодиодный светильник Geniled Грильято 30Вт 12В (36) 5000К Микропризма </t>
  </si>
  <si>
    <t xml:space="preserve">Светодиодный светильник Geniled Грильято 40Вт 12В (24) 5000К Микропризма </t>
  </si>
  <si>
    <t>Светодиодный светильник Geniled Грильято 50Вт 12В 5000К Микропризма</t>
  </si>
  <si>
    <t>Светодиодный светильник Geniled Грильято 60Вт 12В (24, 36) 5000К Микропризма</t>
  </si>
  <si>
    <t xml:space="preserve">Светодиодный светильник Geniled Грильято 80Вт 12В (24) 5000К Микропризма </t>
  </si>
  <si>
    <t xml:space="preserve">Светодиодный светильник Geniled Грильято 100Вт 12В (24) 5000К Микропризма </t>
  </si>
  <si>
    <t xml:space="preserve">Светодиодный светильник Geniled Грильято 30Вт 12В (36) 5000К Опал </t>
  </si>
  <si>
    <t xml:space="preserve">Светодиодный светильник Geniled Грильято 40Вт 12В (24) 5000К  Опал </t>
  </si>
  <si>
    <t xml:space="preserve">Светодиодный светильник Geniled Грильято 50Вт 12В 5000К Опал </t>
  </si>
  <si>
    <t xml:space="preserve">Светодиодный светильник Geniled Грильято 60Вт 12В (24, 36) 5000К Опал </t>
  </si>
  <si>
    <t xml:space="preserve">Светодиодный светильник Geniled Грильято 80Вт 12В (24) 5000К Опал </t>
  </si>
  <si>
    <t xml:space="preserve">Светодиодный светильник Geniled Грильято 100Вт 12В (24) 5000К Опал </t>
  </si>
  <si>
    <t xml:space="preserve">Светодиодный светильник Geniled Экофон 30Вт 12В (36)  5000К Опал </t>
  </si>
  <si>
    <t xml:space="preserve">Светодиодный светильник Geniled Экофон 40Вт 12В (24) 5000К Опал </t>
  </si>
  <si>
    <t xml:space="preserve">Светодиодный светильник Geniled Экофон 50Вт 12В 5000К  Опал </t>
  </si>
  <si>
    <t xml:space="preserve">Светодиодный светильник Geniled Экофон 60Вт 12В (24, 36) 5000К Опал </t>
  </si>
  <si>
    <t xml:space="preserve">Светодиодный светильник Geniled Экофон 80Вт 12В (24) 5000К Опал </t>
  </si>
  <si>
    <t xml:space="preserve">Светодиодный светильник Geniled Экофон 100Вт 12В (24) 5000К Опал </t>
  </si>
  <si>
    <t xml:space="preserve">Светодиодный светильник Geniled ЛСП 40Вт 12В (24) 5000К Прозрачный </t>
  </si>
  <si>
    <t xml:space="preserve">Светодиодный светильник Geniled ЛСП 50Вт 12В 5000К Прозрачный </t>
  </si>
  <si>
    <t xml:space="preserve">Светодиодный светильник Geniled ЛСП 60Вт 12В (24, 36) 5000К Прозрачный </t>
  </si>
  <si>
    <t xml:space="preserve">Светодиодный светильник Geniled ЛСП 40Вт 12В (24) 5000К Матовый </t>
  </si>
  <si>
    <t xml:space="preserve">Светодиодный светильник Geniled ЛСП 50Вт 12В 5000К Матовый </t>
  </si>
  <si>
    <t xml:space="preserve">Светодиодный светильник Geniled ЛСП 60Вт 12В (24, 36) 5000К Матовый </t>
  </si>
  <si>
    <t xml:space="preserve">Светильник Geniled ЛСП 600 20Вт 12В (24) 5000К Матовый </t>
  </si>
  <si>
    <t xml:space="preserve">Светильник Geniled ЛСП 600 30Вт 12В (36) 5000К Матовый </t>
  </si>
  <si>
    <t xml:space="preserve">Светильник Geniled ЛСП 600 40Вт 12В (24) 5000К Матовый </t>
  </si>
  <si>
    <t xml:space="preserve">Светильник Geniled ЛСП 970 40Вт 12В (24) 5000К Матовый </t>
  </si>
  <si>
    <t xml:space="preserve">Светильник Geniled ЛСП 970 50Вт 12В 5000К Матовый </t>
  </si>
  <si>
    <t xml:space="preserve">Светильник Geniled ЛСП 970 60Вт 12В (24, 36) 5000К Матовый </t>
  </si>
  <si>
    <t xml:space="preserve">Светодиодный светильник Geniled Element 0,5х1 20Вт 12В (24) 5000К Микропризма поликарбонат </t>
  </si>
  <si>
    <t xml:space="preserve">Светодиодный светильник Geniled Element 0,5х1 30Вт 12В (36) 5000К Микропризма поликарбонат </t>
  </si>
  <si>
    <t xml:space="preserve">Светодиодный светильник Geniled Element 0,5х1 40Вт 12В (24) 5000К Микропризма поликарбонат </t>
  </si>
  <si>
    <t xml:space="preserve">Светодиодный светильник Geniled Element 0,5х1 50Вт 12В 5000К Микропризма поликарбонат </t>
  </si>
  <si>
    <t xml:space="preserve">Светодиодный светильник Geniled Element 0,5х1 60Вт 12В (24, 36) 5000К Микропризма поликарбонат </t>
  </si>
  <si>
    <t xml:space="preserve">Светодиодный светильник Geniled Element 0,5х1 70Вт 12В 5000К Микропризма поликарбонат </t>
  </si>
  <si>
    <t>Светодиодный светильник Geniled Element 0,5х1 20Вт 12В (24) 5000К Опал поликарбонат</t>
  </si>
  <si>
    <t>Светодиодный светильник Geniled Element 0,5х1 30Вт 12В (36) 5000К Опал поликарбонат</t>
  </si>
  <si>
    <t xml:space="preserve">Светодиодный светильник Geniled Element 0,5х1 40Вт 12В (24) 5000К Опал поликарбонат </t>
  </si>
  <si>
    <t>Светодиодный светильник Geniled Element 0,5х1 50вт 12В 5000К Опал поликарбонат</t>
  </si>
  <si>
    <t xml:space="preserve">Светодиодный светильник Geniled Element 0,5х1 60Вт 12В (24, 36) 5000К Опал поликарбонат </t>
  </si>
  <si>
    <t xml:space="preserve">Светодиодный светильник Geniled Element 0,5х1 70Вт 12В 5000К Опал поликарбонат </t>
  </si>
  <si>
    <t>Светодиодный светильник Geniled Element 0,5х1 20Вт 12В (24) 5000К Прозрачное закаленное стекло</t>
  </si>
  <si>
    <t>Светодиодный светильник Geniled Element 0,5х1 30Вт 12В (36) 5000К  Прозрачное закаленное стекло</t>
  </si>
  <si>
    <t xml:space="preserve">Светодиодный светильник Geniled Element 0,5х1 40Вт 12В (24) 5000К Прозрачное закаленное стекло </t>
  </si>
  <si>
    <t xml:space="preserve">Светодиодный светильник Geniled Element 0,5х1 50Вт 12В 5000К Прозрачное закаленное стекло </t>
  </si>
  <si>
    <t xml:space="preserve">Светодиодный светильник Geniled Element 0,5х1 60Вт 12В (24, 36) 5000К Прозрачное закаленное стекло </t>
  </si>
  <si>
    <t>Светодиодный светильник Geniled Element 0,5х1 70Вт 12В 5000К Прозрачное закаленное стекло</t>
  </si>
  <si>
    <t xml:space="preserve">Светодиодный светильник Geniled Element 0,5х1 20Вт 12В (24) 5000К Матовое закаленное стекло </t>
  </si>
  <si>
    <t xml:space="preserve">Светодиодный светильник Geniled Element 0,5х1 30Вт 12В (36) 5000К  Матовое закаленное стекло </t>
  </si>
  <si>
    <t xml:space="preserve">Светодиодный светильник Geniled Element 0,5х1 40Вт 12В (24) 5000К Матовое закаленное стекло </t>
  </si>
  <si>
    <t xml:space="preserve">Светодиодный светильник Geniled Element 0,5х1 50Вт 12В 5000К Матовое закаленное стекло </t>
  </si>
  <si>
    <t xml:space="preserve">Светодиодный светильник Geniled Element 0,5х1 60Вт 12В (24, 36) 5000К Матовое закаленное стекло </t>
  </si>
  <si>
    <t xml:space="preserve">Светодиодный светильник Geniled Element 0,5х1 70Вт 12В 5000К Матовое закаленное стекло </t>
  </si>
  <si>
    <t xml:space="preserve">Светодиодный светильник Geniled Element 0,5х1 20Вт 12В (24) 5000К Прозрачный  поликарбонат </t>
  </si>
  <si>
    <t xml:space="preserve">Светодиодный светильник Geniled Element 0,5х1 30Вт 12В (36) 5000К Прозрачный  поликарбонат </t>
  </si>
  <si>
    <t>Светодиодный светильник Geniled Element 0,5х1 40Вт 12В (24) 5000К Прозрачный  поликарбонат</t>
  </si>
  <si>
    <t>Светодиодный светильник Geniled Element 0,5х1 50Вт 12В 5000К Прозрачный  поликарбонат</t>
  </si>
  <si>
    <t xml:space="preserve">Светодиодный светильник Geniled Element 0,5х1 60Вт 12В (24, 36) 5000К Прозрачный  поликарбонат </t>
  </si>
  <si>
    <t xml:space="preserve">Светодиодный светильник Geniled Element 0,5х1 70Вт 12В 5000К Прозрачный  поликарбонат </t>
  </si>
  <si>
    <t xml:space="preserve">Светодиодный светильник Geniled Element 0,5х1 30Вт 12В (24) 5000К Линза Ш2 PMMA </t>
  </si>
  <si>
    <t>Светодиодный светильник Geniled Element 0,5х1 40Вт 12В (36) 5000К Линза Ш2 PMMA</t>
  </si>
  <si>
    <t xml:space="preserve">Светодиодный светильник Geniled Element 0,5х1 70Вт 12В 5000К Линза Ш2 PMMA </t>
  </si>
  <si>
    <t xml:space="preserve">Светодиодный светильник Geniled Element 0,5х2 80Вт 12В (24) 5000К Микропризма поликарбонат </t>
  </si>
  <si>
    <t xml:space="preserve">Светодиодный светильник Geniled Element 0,5х2 100Вт 12В (24) 5000К Микропризма поликарбонат </t>
  </si>
  <si>
    <t xml:space="preserve">Светодиодный светильник Geniled Element 0,5х2 120Вт 12В (24, 36) 5000К Микропризма поликарбонат </t>
  </si>
  <si>
    <t xml:space="preserve">Светодиодный светильник Geniled Element 0,5х2 140Вт 12В 5000К Микропризма поликарбонат </t>
  </si>
  <si>
    <t xml:space="preserve">Светодиодный светильник Geniled Element 0,5х2 80Вт 12В (24) 5000К Опал поликарбонат </t>
  </si>
  <si>
    <t xml:space="preserve">Светодиодный светильник Geniled Element 0,5х2 100Вт 12В (24) 5000К Опал поликарбонат </t>
  </si>
  <si>
    <t xml:space="preserve">Светодиодный светильник Geniled Element 0,5х2 120Вт 12В (24, 36) 5000К Опал поликарбонат </t>
  </si>
  <si>
    <t xml:space="preserve">Светодиодный светильник Geniled Element 0,5х2 140Вт 12В 5000К Опал поликарбонат </t>
  </si>
  <si>
    <t xml:space="preserve">Светодиодный светильник Geniled Element 0,5х2 80Вт 12В (24) 5000К Прозрачное закаленное стекло </t>
  </si>
  <si>
    <t xml:space="preserve">Светодиодный светильник Geniled Element 0,5х2 100Вт 12В (24) 5000К Прозрачное закаленное стекло </t>
  </si>
  <si>
    <t xml:space="preserve">Светодиодный светильник Geniled Element 0,5х2 120Вт 12В (24, 36) 5000К Прозрачное закаленное стекло </t>
  </si>
  <si>
    <t xml:space="preserve">Светодиодный светильник Geniled Element 0,5х2 140Вт 12В 5000К Прозрачное закаленное стекло </t>
  </si>
  <si>
    <t xml:space="preserve">Светодиодный светильник Geniled Element 0,5х2 80Вт 12В (24) 5000К Матовое закаленное стекло </t>
  </si>
  <si>
    <t xml:space="preserve">Светодиодный светильник Geniled Element 0,5х2 100Вт 12В (24) 5000К Матовое закаленное стекло </t>
  </si>
  <si>
    <t xml:space="preserve">Светодиодный светильник Geniled Element 0,5х2 120Вт 12В (24, 36) 5000К Матовое закаленное стекло </t>
  </si>
  <si>
    <t xml:space="preserve">Светодиодный светильник Geniled Element 0,5х2 140Вт 12В 5000К Матовое закаленное стекло </t>
  </si>
  <si>
    <t>Светодиодный светильник Geniled Element 0,5х2 80Вт 12В (24) 5000К Прозрачный поликарбонат</t>
  </si>
  <si>
    <t xml:space="preserve">Светодиодный светильник Geniled Element 0,5х2 100Вт 12В (24) 5000К Прозрачный поликарбонат </t>
  </si>
  <si>
    <t xml:space="preserve">Светодиодный светильник Geniled Element 0,5х2 120Вт 12В (24, 36) 5000К Прозрачный поликарбонат </t>
  </si>
  <si>
    <t xml:space="preserve">Светодиодный светильник Geniled Element 0,5х2 140Вт 12В 5000К Прозрачный поликарбонат </t>
  </si>
  <si>
    <t xml:space="preserve">Светодиодный светильник Geniled Element 0,5х2 80Вт 12В (24) 5000К Линза Ш2 PMMA </t>
  </si>
  <si>
    <t xml:space="preserve">Светодиодный светильник Geniled Element 0,5х2 100Вт 12В (24) 5000К Линза Ш2 PMMA </t>
  </si>
  <si>
    <t xml:space="preserve">Светодиодный светильник Geniled Element 0,5х2 120Вт 12В (24, 36) 5000К Линза Ш2 PMMA </t>
  </si>
  <si>
    <t xml:space="preserve">Светодиодный светильник Geniled Element 0,5х2 140Вт 12В 5000К Линза Ш2 PMMA  </t>
  </si>
  <si>
    <t xml:space="preserve">Светодиодный светильник Geniled Element 0,5х3 150Вт 12В 5000К Микропризма поликарбонат </t>
  </si>
  <si>
    <t xml:space="preserve">Светодиодный светильник Geniled Element 0,5х3 180Вт 12В (24, 36) 5000К Микропризма поликарбонат </t>
  </si>
  <si>
    <t xml:space="preserve">Светодиодный светильник Geniled Element 0,5х3 210Вт 12В 5000К Микропризма поликарбонат </t>
  </si>
  <si>
    <t xml:space="preserve">Светодиодный светильник Geniled Element 0,5х3 150Вт 12В 5000К Опал поликарбонат </t>
  </si>
  <si>
    <t xml:space="preserve">Светодиодный светильник Geniled Element 0,5х3 180Вт 12В (24, 36) 5000К Опал поликарбонат </t>
  </si>
  <si>
    <t>Светодиодный светильник Geniled Element 0,5х3 210Вт 12В 5000К Опал поликарбонат</t>
  </si>
  <si>
    <t xml:space="preserve">Светодиодный светильник Geniled Element 0,5х3 150Вт 12В 5000К Прозрачное закаленное стекло </t>
  </si>
  <si>
    <t xml:space="preserve">Светодиодный светильник Geniled Element 0,5х3 180Вт 12В (24, 36) 5000К Прозрачное закаленное стекло </t>
  </si>
  <si>
    <t xml:space="preserve">Светодиодный светильник Geniled Element 0,5х3 210Вт 12В 5000К Прозрачное закаленное стекло </t>
  </si>
  <si>
    <t xml:space="preserve">Светодиодный светильник Geniled Element 0,5х3 150Вт 12В 5000К Матовое закаленное стекло </t>
  </si>
  <si>
    <t xml:space="preserve">Светодиодный светильник Geniled Element 0,5х3 180Вт 12В (24, 36) 5000К Матовое закаленное стекло </t>
  </si>
  <si>
    <t>Светодиодный светильник Geniled Element 0,5х3 210Вт 12В 5000К Матовое закаленное стекло</t>
  </si>
  <si>
    <t xml:space="preserve">Светодиодный светильник Geniled Element 0,5х3 150Вт 12В 5000К Прозрачный поликарбонат </t>
  </si>
  <si>
    <t xml:space="preserve">Светодиодный светильник Geniled Element 0,5х3 180Вт 12В (24, 36) 5000К Прозрачный поликарбонат </t>
  </si>
  <si>
    <t>Светодиодный светильник Geniled Element 0,5х3 210Вт 12В 5000К Прозрачный поликарбонат</t>
  </si>
  <si>
    <t xml:space="preserve">Светодиодный светильник Geniled Element 0,5х3 150Вт 12В 5000К Линза Ш2 PMMA </t>
  </si>
  <si>
    <t xml:space="preserve">Светодиодный светильник Geniled Element 0,5х3 180Вт 12В (24, 36) 5000К Линза Ш2 PMMA </t>
  </si>
  <si>
    <t xml:space="preserve">Светодиодный светильник Geniled Element 0,5х3 210Вт 12В 5000К Линза Ш2 PMMA </t>
  </si>
  <si>
    <t xml:space="preserve">Светодиодный светильник Geniled Element 1х1 40Вт 12В (24) 5000К Микропризма поликарбонат </t>
  </si>
  <si>
    <t xml:space="preserve">Светодиодный светильник Geniled Element 1х1 60Вт 12В (24,36) 5000К Микропризма поликарбонат </t>
  </si>
  <si>
    <t xml:space="preserve">Светодиодный светильник Geniled Element 1х1 80Вт 12В (24) 5000К Микропризма поликарбонат </t>
  </si>
  <si>
    <t xml:space="preserve">Светодиодный светильник Geniled Element 1х1 100Вт 12В (24) 5000К Микропризма поликарбонат </t>
  </si>
  <si>
    <t xml:space="preserve">Светодиодный светильник Geniled Element 1х1 120Вт 12В (24, 36) 5000К Микропризма поликарбонат </t>
  </si>
  <si>
    <t>Светодиодный светильник Geniled Element 1х1 140Вт 12В (24) 5000К Микропризма поликарбонат</t>
  </si>
  <si>
    <t xml:space="preserve">Светодиодный светильник Geniled Element 1х1 40Вт 12В (24) 5000К Опал поликарбонат </t>
  </si>
  <si>
    <t xml:space="preserve">Светодиодный светильник Geniled Element 1х1 60Вт 12В (24, 36) 5000К Опал поликарбонат </t>
  </si>
  <si>
    <t xml:space="preserve">Светодиодный светильник Geniled Element 1х1 80Вт 12В (24) 5000К Опал поликарбонат </t>
  </si>
  <si>
    <t xml:space="preserve">Светодиодный светильник Geniled Element 1х1 100Вт 12В (24) 5000К Опал поликарбонат </t>
  </si>
  <si>
    <t xml:space="preserve">Светодиодный светильник Geniled Element 1х1 120Вт 12В (24, 36) 5000К Опал поликарбонат </t>
  </si>
  <si>
    <t>Светодиодный светильник Geniled Element 1х1 140Вт 12В (24) 5000К Опал поликарбонат</t>
  </si>
  <si>
    <t xml:space="preserve">Светодиодный светильник Geniled Element 1х1 40Вт 12В (24) 5000К Прозрачное закаленное стекло </t>
  </si>
  <si>
    <t xml:space="preserve">Светодиодный светильник Geniled Element 1х1 60Вт 12В (24, 36) 5000К Прозрачное закаленное стекло </t>
  </si>
  <si>
    <t xml:space="preserve">Светодиодный светильник Geniled Element 1х1 80Вт 12В (24) 5000К Прозрачное закаленное стекло </t>
  </si>
  <si>
    <t xml:space="preserve">Светодиодный светильник Geniled Element 1х1 100Вт 12В (24) 5000К Прозрачное закаленное стекло </t>
  </si>
  <si>
    <t xml:space="preserve">Светодиодный светильник Geniled Element 1х1 120Вт 12В (24, 36) 5000К Прозрачное закаленное стекло </t>
  </si>
  <si>
    <t xml:space="preserve">Светодиодный светильник Geniled Element 1х1 140Вт 12В (24) 5000К Прозрачное закаленное стекло </t>
  </si>
  <si>
    <t>Светодиодный светильник Geniled Element 1х1 40Вт 12В (24) 5000К Матовое закаленное стекло</t>
  </si>
  <si>
    <t xml:space="preserve">Светодиодный светильник Geniled Element 1х1 60Вт 12В (24, 36) 5000К Матовое закаленное стекло </t>
  </si>
  <si>
    <t>Светодиодный светильник Geniled Element 1х1 80Вт 12В (24) 5000К Матовое закаленное стекло</t>
  </si>
  <si>
    <t xml:space="preserve">Светодиодный светильник Geniled Element 1х1 100Вт 12В (24) 5000К Матовое закаленное стекло </t>
  </si>
  <si>
    <t>Светодиодный светильник Geniled Element 1х1 120Вт 12В (24, 36) 5000К Матовое закаленное стекло</t>
  </si>
  <si>
    <t xml:space="preserve">Светодиодный светильник Geniled Element 1х1 140Вт 12В (24) 5000К Матовое закаленное стекло </t>
  </si>
  <si>
    <t xml:space="preserve">Светодиодный светильник Geniled Element 1х1 40Вт 12В (24) 5000К Прозрачный поликарбонат </t>
  </si>
  <si>
    <t xml:space="preserve">Светодиодный светильник Geniled Element 1х1 60Вт 12В (24, 36) 5000К Прозрачный поликарбонат </t>
  </si>
  <si>
    <t>Светодиодный светильник Geniled Element 1х1 80Вт 12В (24) 5000К Прозрачный поликарбонат</t>
  </si>
  <si>
    <t xml:space="preserve">Светодиодный светильник Geniled Element 1х1 100Вт 12В (24) 5000К Прозрачный поликарбонат </t>
  </si>
  <si>
    <t>Светодиодный светильник Geniled Element 1х1 120Вт 12В (24, 36) 5000К Прозрачный поликарбонат</t>
  </si>
  <si>
    <t xml:space="preserve">Светодиодный светильник Geniled Element 1х1 140Вт 12В (24) 5000К Прозрачный поликарбонат </t>
  </si>
  <si>
    <t xml:space="preserve">Светодиодный светильник Geniled Element 1х1 40Вт 12В (24) 5000К Линза Ш2 PMMA </t>
  </si>
  <si>
    <t xml:space="preserve">Светодиодный светильник Geniled Element 1х1 60Вт 12В (24, 36) 5000К Линза Ш2 PMMA </t>
  </si>
  <si>
    <t xml:space="preserve">Светодиодный светильник Geniled Element 1х1 80Вт 12В (24) 5000К Линза Ш2 PMMA </t>
  </si>
  <si>
    <t xml:space="preserve">Светодиодный светильник Geniled Element 1х1 100Вт 12В (24) 5000К Линза Ш2 PMMA </t>
  </si>
  <si>
    <t xml:space="preserve">Светодиодный светильник Geniled Element 1х1 120Вт 12В (24, 36) 5000К Линза Ш2 PMMA </t>
  </si>
  <si>
    <t xml:space="preserve">Светодиодный светильник Geniled Element 1х1 140Вт 12В (24) 5000К Линза Ш2 PMMA </t>
  </si>
  <si>
    <t xml:space="preserve">Светодиодный светильник Geniled Element 1х2 160Вт 12В (24) 5000К Микропризма поликарбонат </t>
  </si>
  <si>
    <t xml:space="preserve">Светодиодный светильник Geniled Element 1х2 200Вт 12В (24) 5000К Микропризма поликарбонат </t>
  </si>
  <si>
    <t xml:space="preserve">Светодиодный светильник Geniled Element 1х2 240Вт 12В (24) 5000К Микропризма поликарбонат </t>
  </si>
  <si>
    <t xml:space="preserve">Светодиодный светильник Geniled Element 1х2 280Вт 12В (24) 5000К Микропризма поликарбонат </t>
  </si>
  <si>
    <t xml:space="preserve">Светодиодный светильник Geniled Element 1х2 160Вт 12В (24) 5000К Опал поликарбонат </t>
  </si>
  <si>
    <t xml:space="preserve">Светодиодный светильник Geniled Element 1х2 200Вт 12В (24) 5000К Опал поликарбонат </t>
  </si>
  <si>
    <t xml:space="preserve">Светодиодный светильник Geniled Element 1х2 240Вт 12В (24) 5000К Опал поликарбонат </t>
  </si>
  <si>
    <t>Светодиодный светильник Geniled Element 1х2 280Вт 12В (24) 5000К Опал поликарбонат</t>
  </si>
  <si>
    <t xml:space="preserve">Светодиодный светильник Geniled Element 1х2 160Вт 12В (24) 5000К Прозрачное закаленное стекло </t>
  </si>
  <si>
    <t xml:space="preserve">Светодиодный светильник Geniled Element 1х2 200Вт 12В (24) 5000К Прозрачное закаленное стекло </t>
  </si>
  <si>
    <t xml:space="preserve">Светодиодный светильник Geniled Element 1х2 240Вт 12В (24) 5000К  Прозрачное закаленное стекло </t>
  </si>
  <si>
    <t xml:space="preserve">Светодиодный светильник Geniled Element 1х2 280Вт 12В (24) 5000К Прозрачное закаленное стекло </t>
  </si>
  <si>
    <t xml:space="preserve">Светодиодный светильник Geniled Element 1х2 160Вт 12В (24) 5000К Матовое закаленное стекло </t>
  </si>
  <si>
    <t xml:space="preserve">Светодиодный светильник Geniled Element 1х2 200Вт 12В (24) 5000К Матовое закаленное стекло </t>
  </si>
  <si>
    <t xml:space="preserve">Светодиодный светильник Geniled Element 1х2 240Вт 12В (24) 5000К  Матовое закаленное стекло </t>
  </si>
  <si>
    <t xml:space="preserve">Светодиодный светильник Geniled Element 1х2 280Вт 12В (24) 5000К Матовое закаленное стекло </t>
  </si>
  <si>
    <t xml:space="preserve">Светодиодный светильник Geniled Element 1х2 160Вт 12В (24) 5000К Прозрачный поликарбонат </t>
  </si>
  <si>
    <t xml:space="preserve">Светодиодный светильник Geniled Element 1х2 200Вт 12В (24) 5000К Прозрачный поликарбонат </t>
  </si>
  <si>
    <t xml:space="preserve">Светодиодный светильник Geniled Element 1х2 240Вт 12В (24) 5000К Прозрачный поликарбонат </t>
  </si>
  <si>
    <t xml:space="preserve">Светодиодный светильник Geniled Element 1х2 280Вт 12В (24) 5000К Прозрачный поликарбонат </t>
  </si>
  <si>
    <t xml:space="preserve">Светодиодный светильник Geniled Element 1х2 160Вт 12В (24) 5000К Линза Ш2 PMMA </t>
  </si>
  <si>
    <t xml:space="preserve">Светодиодный светильник Geniled Element 1х2 200Вт 12В (24) 5000К Линза Ш2 PMMA  </t>
  </si>
  <si>
    <t xml:space="preserve">Светодиодный светильник Geniled Element 1х2 240Вт 12В (24) 5000К Линза Ш2 PMMA  </t>
  </si>
  <si>
    <t xml:space="preserve">Светодиодный светильник Geniled Element 1х2 280Вт 12В (24) 5000К Линза Ш2 PMMA </t>
  </si>
  <si>
    <t xml:space="preserve">Светодиодный светильник Geniled Element 1х3 300Вт 12В (24) 5000К Микропризма поликарбонат </t>
  </si>
  <si>
    <t>Светодиодный светильник Geniled Element 1х3 360Вт 12В (24, 36) 5000К Микропризма поликарбонат</t>
  </si>
  <si>
    <t>Светодиодный светильник Geniled Element 1х3 420Вт 12В (24) 5000К Микропризма поликарбонат</t>
  </si>
  <si>
    <t xml:space="preserve">Светодиодный светильник Geniled Element 1х3 300Вт 12В (24) 5000К Опал поликарбонат </t>
  </si>
  <si>
    <t xml:space="preserve">Светодиодный светильник Geniled Element 1х3 360Вт 12В (24, 36) 5000К Опал поликарбонат  </t>
  </si>
  <si>
    <t xml:space="preserve">Светодиодный светильник Geniled Element 1х3 420Вт 12В (24) 5000К Опал поликарбонат  </t>
  </si>
  <si>
    <t xml:space="preserve">Светодиодный светильник Geniled Element 1х3 300Вт 12В (24) 5000К Прозрачное закаленное стекло </t>
  </si>
  <si>
    <t xml:space="preserve">Светодиодный светильник Geniled Element 1х3 360Вт 12В (24, 36) 5000К Прозрачное закаленное стекло </t>
  </si>
  <si>
    <t xml:space="preserve">Светодиодный светильник Geniled Element 1х3 420Вт 12В (24) 5000К Прозрачное закаленное стекло </t>
  </si>
  <si>
    <t xml:space="preserve">Светодиодный светильник Geniled Element 1х3 300Вт 12В (24) 5000К Матовое закаленное стекло </t>
  </si>
  <si>
    <t xml:space="preserve">Светодиодный светильник Geniled Element 1х3 360Вт 12В (24, 36) 5000К Матовое закаленное стекло </t>
  </si>
  <si>
    <t xml:space="preserve">Светодиодный светильник Geniled Element 1х3 420Вт 12В (24) 5000К Матовое закаленное стекло </t>
  </si>
  <si>
    <t xml:space="preserve">Светодиодный светильник Geniled Element 1х3 300Вт 12В (24) 5000К Прозрачный поликарбонат </t>
  </si>
  <si>
    <t>Светодиодный светильник Geniled Element 1х3 360Вт 12В (24, 36) 5000К Прозрачный поликарбонат</t>
  </si>
  <si>
    <t xml:space="preserve">Светодиодный светильник Geniled Element 1х3 420Вт 12В (24) 5000К Прозрачный поликарбонат </t>
  </si>
  <si>
    <t>Автономный аварийный светильник Geniled Офис 595×595×40 30Вт 5000К Микропризма БАП1.3</t>
  </si>
  <si>
    <t>Автономный аварийный светильник Geniled Офис 595×595×40 40Вт 5000К Микропризма БАП1.3</t>
  </si>
  <si>
    <t>Автономный аварийный светильник Geniled Офис 595×595×40 50Вт 5000К Микропризма БАП1.3</t>
  </si>
  <si>
    <t>Автономный аварийный светильник Geniled Офис 595×595×40 60Вт 5000К  БАП1.3</t>
  </si>
  <si>
    <t>Автономный аварийный светильник Geniled Офис 595х595х40 80Вт 5000K БАП1.3</t>
  </si>
  <si>
    <t>Автономный аварийный светильник Geniled Офис 595×595×40 30Вт 5000К Опал  БАП1.3</t>
  </si>
  <si>
    <t>Автономный аварийный светильник Geniled Офис 595×595×40 40Вт 5000К Опал  БАП1.3</t>
  </si>
  <si>
    <t>Автономный аварийный светильник Geniled Офис 595×595×40 50Вт 5000К Опал  БАП1.3</t>
  </si>
  <si>
    <t>Автономный аварийный светильник Geniled Офис 595×595×40 60Вт 5000К Опал  БАП1.3</t>
  </si>
  <si>
    <t>Автономный аварийный светильник Geniled Офис 595х595х40 80Вт 5000K Опал  БАП1.3</t>
  </si>
  <si>
    <t>Автономный аварийный светильник Geniled Офис 595×595×40 30Вт 5000К Матовое закаленное стекло  БАП1.3</t>
  </si>
  <si>
    <t>Автономный аварийный светильник Geniled Офис 595×595×40 40Вт 5000К Матовое закаленное стекло  БАП1.3</t>
  </si>
  <si>
    <t>Автономный аварийный светильник Geniled Офис 595×595×40 50Вт 5000К Матовое закаленное стекло БАП1.3</t>
  </si>
  <si>
    <t>Автономный аварийный светильник Geniled Офис 595×595×40 60Вт 5000К Матовое закаленное стекло  БАП1.3</t>
  </si>
  <si>
    <t>Автономный аварийный светильник Geniled Офис 595х595х40 80Вт 5000K Матовое закаленное стекло  БАП1.3</t>
  </si>
  <si>
    <t>Автономный аварийный светильник Geniled Офис 595×595×40 30Вт 5000К Микропризма БАП1.4</t>
  </si>
  <si>
    <t>Автономный аварийный светильник Geniled Офис 595×595×40 40Вт 5000К Микропризма  БАП1.4</t>
  </si>
  <si>
    <t>Автономный аварийный светильник Geniled Офис 595×595×40 50Вт 5000К Микропризма  БАП1.4</t>
  </si>
  <si>
    <t>Автономный аварийный светильник Geniled Офис 595×595×40 60Вт 5000К Микропризма  БАП1.4</t>
  </si>
  <si>
    <t>Автономный аварийный светильник Geniled Офис 595х595х40 80Вт 5000K Микропризма  БАП1.4</t>
  </si>
  <si>
    <t>Автономный аварийный светильник Geniled Офис 595×595×40 30Вт 5000К Опал  БАП1.4</t>
  </si>
  <si>
    <t>Автономный аварийный светильник Geniled Офис 595×595×40 40Вт 5000К Опал  БАП1.4</t>
  </si>
  <si>
    <t>Автономный аварийный светильник Geniled Офис 595×595×40 50Вт 5000К Опал  БАП1.4</t>
  </si>
  <si>
    <t>Автономный аварийный светильник Geniled Офис 595×595×40 60Вт 5000К Опал  БАП1.4</t>
  </si>
  <si>
    <t>Автономный аварийный светильник Geniled Офис 595х595х40 80Вт 5000K Опал БАП1.4</t>
  </si>
  <si>
    <t>Автономный аварийный светильник Geniled Офис 595×595×40 30Вт 5000К Матовое закаленное стекло  БАП1.4</t>
  </si>
  <si>
    <t>Автономный аварийный светильник Geniled Офис 595×595×40 50Вт 5000К Матовое закаленное стекло БАП1.4</t>
  </si>
  <si>
    <t>Автономный аварийный светильник Geniled Офис 595×595×40 60Вт 5000К Матовое закаленное стекло БАП1.4</t>
  </si>
  <si>
    <t>Автономный аварийный светильник Geniled Офис 595×595×40 40Вт 5000К Матовое закаленное стекло БАП1.4</t>
  </si>
  <si>
    <t>Автономный аварийный светильник Geniled Офис 595х595х40 80Вт 5000K Матовое закаленное стекло БАП1.4</t>
  </si>
  <si>
    <t>Автономный аварийный светильник Geniled Офис 30Вт 5000К  IP54 Микропризма БАП1.3</t>
  </si>
  <si>
    <t>Автономный аварийный светильник Geniled Офис 40Вт 5000К  IP54 Микропризма  БАП1.3</t>
  </si>
  <si>
    <t>Автономный аварийный светильник Geniled Офис 50Вт 5000К  IP54 Микропризма  БАП1.3</t>
  </si>
  <si>
    <t>Автономный аварийный светильник Geniled Офис 60Вт 5000К  IP54 Микропризма  БАП1.3</t>
  </si>
  <si>
    <t>Автономный аварийный светильник Geniled Офис 80Вт 5000К  IP54 Микропризма  БАП1.3</t>
  </si>
  <si>
    <t>Автономный аварийный светильник Geniled Офис 30Вт 5000К  IP54 Опал  БАП1.3</t>
  </si>
  <si>
    <t>Автономный аварийный светильник Geniled Офис 40Вт 5000К  IP54 Опал  БАП1.3</t>
  </si>
  <si>
    <t>Автономный аварийный светильник Geniled Офис 50Вт 5000К  IP54 Опал  БАП1.3</t>
  </si>
  <si>
    <t>Автономный аварийный светильник Geniled Офис 60Вт 5000К  IP54 Опал  БАП1.3</t>
  </si>
  <si>
    <t>Автономный аварийный светильник Geniled Офис 80Вт 5000К  IP54 Опал БАП1.3</t>
  </si>
  <si>
    <t>Автономный аварийный светильник Geniled Офис 30Вт 5000К  IP54 Матовое закаленное стекло  БАП1.3</t>
  </si>
  <si>
    <t>Автономный аварийный светильник Geniled Офис 40Вт 5000К  IP54 Матовое закаленное стекло  БАП1.3</t>
  </si>
  <si>
    <t>Автономный аварийный светильник Geniled Офис 50Вт 5000К  IP54 Матовое закаленное стекло БАП1.3</t>
  </si>
  <si>
    <t>Автономный аварийный светильник Geniled Офис 60Вт 5000К  IP54 Матовое закаленное стекло  БАП1.3</t>
  </si>
  <si>
    <t>Автономный аварийный светильник Geniled Офис 80Вт 5000К  IP54 Матовое закаленное стекло  БАП1.3</t>
  </si>
  <si>
    <t>Автономный аварийный светильник Geniled Офис 30Вт 5000К  IP54 Микропризма БАП1.4</t>
  </si>
  <si>
    <t>Автономный аварийный светильник Geniled Офис 40Вт 5000К  IP54 Микропризма  БАП1.4</t>
  </si>
  <si>
    <t>Автономный аварийный светильник Geniled Офис 50Вт 5000К  IP54 Микропризма БАП1.4</t>
  </si>
  <si>
    <t>Автономный аварийный светильник Geniled Офис 60Вт 5000К  IP54 микропризма  БАП1.4</t>
  </si>
  <si>
    <t>Автономный аварийный светильник Geniled Офис 80Вт 5000К  IP54 Микропризма БАП1.4</t>
  </si>
  <si>
    <t>Автономный аварийный светильник Geniled Офис 30Вт 5000К  IP54 Опал  БАП1.4</t>
  </si>
  <si>
    <t>Автономный аварийный светильник Geniled Офис 40Вт 5000К  IP54 Опал  БАП1.4</t>
  </si>
  <si>
    <t>Автономный аварийный светильник Geniled Офис 50Вт 5000К  IP54 Опал  БАП1.4</t>
  </si>
  <si>
    <t>Автономный аварийный светильник Geniled Офис 60Вт 5000К  IP54 Опал  БАП1.4</t>
  </si>
  <si>
    <t>Автономный аварийный светильник Geniled Офис 80Вт 5000К  IP54 Опал  БАП1.4</t>
  </si>
  <si>
    <t>Автономный аварийный светильник Geniled Офис 30Вт 5000К  IP54 Матовое закаленное стекло  БАП1.4</t>
  </si>
  <si>
    <t>Автономный аварийный светильник Geniled Офис 40Вт 5000К  IP54 Матовое закаленное стекло  БАП1.4</t>
  </si>
  <si>
    <t>Автономный аварийный светильник Geniled Офис 50Вт 5000К  IP54 Матовое закаленное стекло  БАП1.4</t>
  </si>
  <si>
    <t>Автономный аварийный светильник Geniled Офис 60Вт 5000К  IP54 Матовое закаленное стекло  БАП1.4</t>
  </si>
  <si>
    <t>Автономный аварийный светильник Geniled Офис 80Вт 5000К  IP54 Матовое закаленное стекло БАП1.4</t>
  </si>
  <si>
    <t>Автономный аварийный светильник Geniled  Офис 595х200 30Вт 5000К Микропризма БАП1.3</t>
  </si>
  <si>
    <t>Автономный аварийный светильник Geniled  Офис 595х200 40Вт 5000К Микропризма БАП1.3</t>
  </si>
  <si>
    <t>Автономный аварийный светильник Geniled  Офис 595х200 30Вт 5000К Опал  БАП1.3</t>
  </si>
  <si>
    <t>Автономный аварийный светильник Geniled  Офис 595х200 40Вт Опал БАП1.3</t>
  </si>
  <si>
    <t>Автономный аварийный светильник Geniled  Офис 595х200 30Вт Микропризма БАП1.4</t>
  </si>
  <si>
    <t>Автономный аварийный светильник Geniled  Офис 595х200 40Вт Микропризма БАП1.4</t>
  </si>
  <si>
    <t>Автономный аварийный светильник Geniled  Офис 595х200 30Вт  Опал БАП1.4</t>
  </si>
  <si>
    <t>Автономный аварийный светильник Geniled  Офис 595х200 40Вт  Опал БАП1.4</t>
  </si>
  <si>
    <t>Автономный аварийный светильник Geniled ЛПО 40Вт Микропризма БАП1.3</t>
  </si>
  <si>
    <t>Автономный аварийный светильник Geniled ЛПО 50Вт Микропризма  БАП1.3</t>
  </si>
  <si>
    <t>Автономный аварийный светильник Geniled ЛПО 60Вт Микропризма БАП1.3</t>
  </si>
  <si>
    <t>Автономный аварийный светильник Geniled ЛПО 80Вт Микропризма  БАП1.3</t>
  </si>
  <si>
    <t>Автономный аварийный светильник Geniled ЛПО 40Вт Опал  БАП1.3</t>
  </si>
  <si>
    <t>Автономный аварийный светильник Geniled ЛПО 50Вт Опал  БАП1.3</t>
  </si>
  <si>
    <t>Автономный аварийный светильник Geniled ЛПО 60Вт Опал  БАП1.3</t>
  </si>
  <si>
    <t>Автономный аварийный светильник Geniled ЛПО 80Вт Опал  БАП1.3</t>
  </si>
  <si>
    <t>Автономный аварийный светильник Geniled ЛПО 40Вт Матовое закаленное стекло БАП1.3</t>
  </si>
  <si>
    <t>Автономный аварийный светильник Geniled ЛПО 50Вт Матовое закаленное стекло БАП1.3</t>
  </si>
  <si>
    <t>Автономный аварийный светильник Geniled ЛПО 60Вт Матовое закаленное стекло БАП1.3</t>
  </si>
  <si>
    <t>Автономный аварийный светильник Geniled ЛПО 80Вт Матовое закаленное стекло БАП1.3</t>
  </si>
  <si>
    <t>Автономный аварийный светильник Geniled ЛПО 40Вт Микропризма БАП1.4</t>
  </si>
  <si>
    <t>Автономный аварийный светильник Geniled ЛПО 50Вт Микропризма  БАП1.4</t>
  </si>
  <si>
    <t>Автономный аварийный светильник Geniled ЛПО 60Вт Микропризма БАП1.4</t>
  </si>
  <si>
    <t>Автономный аварийный светильник Geniled ЛПО 80Вт Микропризма БАП1.4</t>
  </si>
  <si>
    <t>Автономный аварийный светильник Geniled ЛПО 40Вт Опал  БАП1.4</t>
  </si>
  <si>
    <t>Автономный аварийный светильник Geniled ЛПО 50Вт Опал  БАП1.4</t>
  </si>
  <si>
    <t>Автономный аварийный светильник Geniled ЛПО 60Вт Опал  БАП1.4</t>
  </si>
  <si>
    <t>Автономный аварийный светильник Geniled ЛПО 80Вт Опал  БАП1.4</t>
  </si>
  <si>
    <t>Автономный аварийный светильник Geniled ЛПО 40Вт Матовое закаленное стекло  БАП1.4</t>
  </si>
  <si>
    <t>Автономный аварийный светильник Geniled ЛПО 50Вт Матовое закаленное стекло  БАП1.4</t>
  </si>
  <si>
    <t>Автономный аварийный светильник Geniled ЛПО 60Вт Матовое закаленное стекло  БАП1.4</t>
  </si>
  <si>
    <t>Автономный аварийный светильник Geniled ЛПО 80Вт Матовое закаленное стекло  БАП1.4</t>
  </si>
  <si>
    <t>Автономный аварийный светильник Geniled Geniled ЛПО 1200х180 5000К 40Вт IP54 Микропризма БАП1.3</t>
  </si>
  <si>
    <t>Автономный аварийный светильник Geniled Geniled ЛПО 1200х180 5000К 50Вт IP54 Микропризма БАП1.3</t>
  </si>
  <si>
    <t xml:space="preserve">Автономный аварийный светильник Geniled Geniled ЛПО 1200х180 5000К 60Вт IP54 Микропризма БАП1.3 </t>
  </si>
  <si>
    <t>Автономный аварийный светильник Geniled Geniled ЛПО 1200х180 5000К 80Вт IP54 Микропризма БАП1.3</t>
  </si>
  <si>
    <t>Автономный аварийный светильник Geniled Geniled ЛПО 1200х180 5000К 40Вт IP54 Опал БАП1.3</t>
  </si>
  <si>
    <t>Автономный аварийный светильник Geniled Geniled ЛПО 1200х180 5000К 50Вт IP54 Опал БАП1.3</t>
  </si>
  <si>
    <t>Автономный аварийный светильник Geniled Geniled ЛПО 1200х180 5000К 60Вт IP54 Опал  БАП1.3</t>
  </si>
  <si>
    <t>Автономный аварийный светильник Geniled Geniled ЛПО 1200х180 5000К 80Вт IP54 Опал БАП1.3</t>
  </si>
  <si>
    <t>Автономный аварийный светильник Geniled Geniled ЛПО 1200х180 5000К 40Вт IP54 Матовое стекло  БАП1.3</t>
  </si>
  <si>
    <t>Автономный аварийный светильник Geniled Geniled ЛПО 1200х180 5000К 50Вт IP54 Матовое стекло БАП1.3</t>
  </si>
  <si>
    <t>Автономный аварийный светильник Geniled Geniled ЛПО 1200х180 5000К 60Вт IP54 Матовое стекло БАП1.3</t>
  </si>
  <si>
    <t>Автономный аварийный светильник Geniled Geniled ЛПО 1200х180 5000К 80Вт IP54 Матовое стекло БАП1.3</t>
  </si>
  <si>
    <t>Автономный аварийный светильник Geniled Geniled ЛПО 1200х180 5000К 40Вт IP54 Микропризма БАП1.4</t>
  </si>
  <si>
    <t>Автономный аварийный светильник Geniled Geniled ЛПО 1200х180 5000К 50Вт IP54 Микропризма БАП1.4</t>
  </si>
  <si>
    <t xml:space="preserve">Автономный аварийный светильник Geniled Geniled ЛПО 1200х180 5000К 60Вт IP54 Микропризма  БАП1.4 </t>
  </si>
  <si>
    <t>Автономный аварийный светильник Geniled Geniled ЛПО 1200х180 5000К 80Вт IP54 Микропризма БАП1.4</t>
  </si>
  <si>
    <t>Автономный аварийный светильник Geniled Geniled ЛПО 1200х180 5000К 40Вт  IP54 Опал БАП1.4</t>
  </si>
  <si>
    <t>Автономный аварийный светильник Geniled Geniled ЛПО 1200х180 5000К 50Вт IP54 Опал БАП1.4</t>
  </si>
  <si>
    <t>Автономный аварийный светильник Geniled Geniled ЛПО 1200х180 5000К 60Вт IP54 Опал  БАП1.4</t>
  </si>
  <si>
    <t>Автономный аварийный светильник Geniled Geniled ЛПО 1200х180 5000К 80Вт IP54 Опал  БАП1.4</t>
  </si>
  <si>
    <t>Автономный аварийный светильник Geniled Geniled ЛПО 1200х180 5000К 40Вт  IP54 Матовое закаленное стекло БАП1.4</t>
  </si>
  <si>
    <t>Автономный аварийный светильник Geniled Geniled ЛПО 1200х180 5000К 50Вт IP54 Матовое закаленное стекло БАП1.4</t>
  </si>
  <si>
    <t>Автономный аварийный светильник Geniled Geniled ЛПО 1200х180 5000К 60Вт IP54 Матовое закаленное стекло БАП1.4</t>
  </si>
  <si>
    <t>Автономный аварийный светильник Geniled Geniled ЛПО 1200х180 5000К 80Вт IP54 Матовое закаленное стекло БАП1.4</t>
  </si>
  <si>
    <t>Автономный аварийный светильник Geniled Экофон 30Вт 5000К Опал БАП1.3</t>
  </si>
  <si>
    <t>Автономный аварийный светильник Geniled Экофон 40Вт 5000К Опал БАП1.3</t>
  </si>
  <si>
    <t>Автономный аварийный светильник Geniled Экофон 50Вт 5000К Опал БАП1.3</t>
  </si>
  <si>
    <t>Автономный аварийный светильник Geniled Экофон 60Вт 5000К Опал БАП1.3</t>
  </si>
  <si>
    <t>Автономный аварийный светильник Geniled Экофон 80Вт 5000К Опал  БАП1.3</t>
  </si>
  <si>
    <t>Автономный аварийный светильник Geniled Экофон 30Вт 5000К Матовое стекло БАП1.3</t>
  </si>
  <si>
    <t>Автономный аварийный светильник Geniled Экофон 40Вт 5000К Матовое стекло БАП1.3</t>
  </si>
  <si>
    <t>Автономный аварийный светильник Geniled Экофон 50Вт 5000К Матовое стекло  БАП1.3</t>
  </si>
  <si>
    <t>Автономный аварийный светильник Geniled Экофон 60Вт 5000К Матовое стекло  БАП1.3</t>
  </si>
  <si>
    <t>Автономный аварийный светильник Geniled Экофон 80Вт 5000К Матовое стекло БАП1.3</t>
  </si>
  <si>
    <t>Автономный аварийный светильник Geniled Экофон 30Вт 5000К Опал  БАП1.4</t>
  </si>
  <si>
    <t>Автономный аварийный светильник Geniled Экофон 40Вт 5000К Опал  БАП1.4</t>
  </si>
  <si>
    <t>Автономный аварийный светильник Geniled Экофон 50Вт 5000К Опал  БАП1.4</t>
  </si>
  <si>
    <t>Автономный аварийный светильник Geniled Экофон 60Вт 5000К Опал БАП1.4</t>
  </si>
  <si>
    <t>Автономный аварийный светильник Geniled Экофон 80Вт 5000К Опал БАП1.4</t>
  </si>
  <si>
    <t>Автономный аварийный светильник Geniled Экофон 30Вт 5000К Матовое стекло БАП1.4</t>
  </si>
  <si>
    <t>Автономный аварийный светильник Geniled Экофон 40Вт 5000К Матовое стекло БАП1.4</t>
  </si>
  <si>
    <t>Автономный аварийный светильник Geniled Экофон 50Вт 5000К Матовое стекло БАП1.4</t>
  </si>
  <si>
    <t>Автономный аварийный светильник Geniled Экофон 60Вт 5000К Матовое стекло БАП1.4</t>
  </si>
  <si>
    <t>Автономный аварийный светильник Geniled Экофон 80Вт 5000К Матовое стекло  БАП1.4</t>
  </si>
  <si>
    <t>Автономный аварийный светильник Geniled Грильято 30Вт 5000К Микропризма БАП1.3</t>
  </si>
  <si>
    <t>Автономный аварийный светильник Geniled Грильято 40Вт 5000К Микропризма  БАП1.3</t>
  </si>
  <si>
    <t>Автономный аварийный светильник Geniled Грильято 50Вт 5000К Микропризма  БАП1.3</t>
  </si>
  <si>
    <t>Автономный аварийный светильник Geniled Грильято 60Вт 5000К Микропризма  БАП1.3</t>
  </si>
  <si>
    <t>Автономный аварийный светильник Geniled Грильято 80Вт 5000К Микропризма  БАП1.3</t>
  </si>
  <si>
    <t>Автономный аварийный светильник Geniled Грильято 30Вт 5000К Опал БАП1.3</t>
  </si>
  <si>
    <t>Автономный аварийный светильник Geniled Грильято 40Вт 5000К Опал  БАП1.3</t>
  </si>
  <si>
    <t>Автономный аварийный светильник Geniled Грильято 50Вт 5000К Опал  БАП1.3</t>
  </si>
  <si>
    <t>Автономный аварийный светильник Geniled Грильято 60Вт 5000К Опал  БАП1.3</t>
  </si>
  <si>
    <t>Автономный аварийный светильник Geniled Грильято 80Вт 5000К Опал  БАП1.3</t>
  </si>
  <si>
    <t>Автономный аварийный светильник Geniled Грильято 30Вт 5000К Матовое закаленное стекло  БАП1.3</t>
  </si>
  <si>
    <t>Автономный аварийный светильник Geniled Грильято 40Вт 5000К Матовое закаленное стекло  БАП1.3</t>
  </si>
  <si>
    <t>Автономный аварийный светильник Geniled Грильято 50Вт 5000К Матовое закаленное стекло  БАП1.3</t>
  </si>
  <si>
    <t>Автономный аварийный светильник Geniled Грильято 60Вт 5000К  Матовое закаленное стекло  БАП1.3</t>
  </si>
  <si>
    <t>Автономный аварийный светильник Geniled Грильято 80Вт 5000К  Матовое закаленное стекло  БАП1.3</t>
  </si>
  <si>
    <t>Автономный аварийный светильник Geniled Грильято 30Вт 5000К Микропризма  БАП1.4</t>
  </si>
  <si>
    <t>Автономный аварийный светильник Geniled Грильято 40Вт 5000К Микропризма  БАП1.4</t>
  </si>
  <si>
    <t>Автономный аварийный светильник Geniled Грильято 50Вт 5000К Микропризма  БАП1.4</t>
  </si>
  <si>
    <t>Автономный аварийный светильник Geniled Грильято 60Вт 5000К Микропризма  БАП1.4</t>
  </si>
  <si>
    <t>Автономный аварийный светильник Geniled Грильято 80Вт 5000К Микропризма  БАП1.4</t>
  </si>
  <si>
    <t>Автономный аварийный светильник Geniled Грильято 30Вт 5000К Опал  БАП1.4</t>
  </si>
  <si>
    <t>Автономный аварийный светильник Geniled Грильято 40Вт 5000К Опал  БАП1.4</t>
  </si>
  <si>
    <t>Автономный аварийный светильник Geniled Грильято 50Вт 5000К Опал БАП1.4</t>
  </si>
  <si>
    <t>Автономный аварийный светильник Geniled Грильято 60Вт 5000К Опал  БАП1.4</t>
  </si>
  <si>
    <t>Автономный аварийный светильник Geniled Грильято 80Вт 5000К Опал  БАП1.4</t>
  </si>
  <si>
    <t>Автономный аварийный светильник Geniled Грильято 30Вт 5000К Матовое закаленное стекло  БАП1.4</t>
  </si>
  <si>
    <t>Автономный аварийный светильник Geniled Грильято 40Вт 5000К Матовое закаленное стекло  БАП1.4</t>
  </si>
  <si>
    <t>Автономный аварийный светильник Geniled Грильято 50Вт 5000К Матовое закаленное стекло  БАП1.4</t>
  </si>
  <si>
    <t>Автономный аварийный светильник Geniled Грильято 60Вт 5000К Матовое закаленное стекло  БАП1.4</t>
  </si>
  <si>
    <t>Автономный аварийный светильник Geniled Грильято 80Вт 5000К Матовое закаленное стекло  БАП1.4</t>
  </si>
  <si>
    <t>Автономный аварийный светильник Geniled ЛСП 2х36 влагозащищенный 40Вт Прозрачный  БАП1.3</t>
  </si>
  <si>
    <t>Автономный аварийный светильник Geniled ЛСП 2х36 влагозащищенный 50Вт Прозрачный  БАП1.3</t>
  </si>
  <si>
    <t>Автономный аварийный светильник Geniled ЛСП 2х36 влагозащищенный 60Вт Прозрачный  БАП1.3</t>
  </si>
  <si>
    <t>Автономный аварийный светильник Geniled ЛСП 2х36 влагозащищенный 80Вт Прозрачный  БАП1.3</t>
  </si>
  <si>
    <t>Автономный аварийный светильник Geniled ЛСП 2х36 влагозащищенный 40Вт Матовый  БАП1.3</t>
  </si>
  <si>
    <t>Автономный аварийный светильник Geniled ЛСП 2х36 влагозащищенный 50Вт Матовый  БАП1.3</t>
  </si>
  <si>
    <t>Автономный аварийный светильник Geniled ЛСП 2х36 влагозащищенный 60Вт Матовый  БАП1.3</t>
  </si>
  <si>
    <t>Автономный аварийный светильник Geniled ЛСП 2х36 влагозащищенный 80Вт Матовый  БАП1.3</t>
  </si>
  <si>
    <t>Автономный аварийный светильник Geniled ЛСП 2х36 влагозащищенный 40Вт Прозрачный  БАП1.4</t>
  </si>
  <si>
    <t>Автономный аварийный светильник Geniled ЛСП 2х36 влагозащищенный 50Вт Прозрачный БАП1.4</t>
  </si>
  <si>
    <t>Автономный аварийный светильник Geniled ЛСП 2х36 влагозащищенный 60Вт Прозрачный  БАП1.4</t>
  </si>
  <si>
    <t>Автономный аварийный светильник Geniled ЛСП 2х36 влагозащищенный 80Вт Прозрачный  БАП1.4</t>
  </si>
  <si>
    <t>Автономный аварийный светильник Geniled ЛСП 2х36 влагозащищенный 40Вт Матовый  БАП1.4</t>
  </si>
  <si>
    <t>Автономный аварийный светильник Geniled ЛСП 2х36 влагозащищенный 50Вт Матовый  БАП1.4</t>
  </si>
  <si>
    <t>Автономный аварийный светильник Geniled ЛСП 2х36 влагозащищенный 60Вт Матовый  БАП1.4</t>
  </si>
  <si>
    <t>Автономный аварийный светильник Geniled ЛСП 2х36 влагозащищенный 80Вт Матовый  БАП1.4</t>
  </si>
  <si>
    <t>Автономный аварийный светильник Geniled ЛСП 600 30Вт Матовый  БАП1.3</t>
  </si>
  <si>
    <t>Автономный аварийный светильник Geniled ЛСП 600 40Вт Матовый  БАП1.3</t>
  </si>
  <si>
    <t>Автономный аварийный светильник Geniled ЛСП 970 40Вт Матовый  БАП1.3</t>
  </si>
  <si>
    <t>Автономный аварийный светильник Geniled ЛСП 970 50Вт Матовый  БАП1.3</t>
  </si>
  <si>
    <t>Автономный аварийный светильник Geniled ЛСП 970 60Вт Матовый  БАП1.3</t>
  </si>
  <si>
    <t>Автономный аварийный светильник Geniled ЛСП 600 30Вт Матовый  БАП1.4</t>
  </si>
  <si>
    <t>Автономный аварийный светильник Geniled ЛСП 600 40Вт Матовый  БАП1.4</t>
  </si>
  <si>
    <t>Автономный аварийный светильник Geniled ЛСП 970 40Вт Матовый  БАП1.4</t>
  </si>
  <si>
    <t>Автономный аварийный светильник Geniled ЛСП 970 50Вт Матовый  БАП1.4</t>
  </si>
  <si>
    <t>Автономный аварийный светильник Geniled ЛСП 970 60Вт Матовый  БАП1.4</t>
  </si>
  <si>
    <t>Автономный аварийный светильник Geniled Element 0,5х1 5000К 30Вт Микропризма БАП1.3</t>
  </si>
  <si>
    <t>Автономный аварийный светильник Geniled Element 0,5х1 5000К 40Вт Микропризма  БАП1.3</t>
  </si>
  <si>
    <t>Автономный аварийный светильник Geniled Element 0,5х1 5000К 50Вт Микропризма  БАП1.3</t>
  </si>
  <si>
    <t>Автономный аварийный светильник Geniled Element 0,5х1 5000К 60Вт Микропризма  БАП1.3</t>
  </si>
  <si>
    <t>Автономный аварийный светильник Geniled Element 0,5х1 5000К 70Вт Микропризма  БАП1.3</t>
  </si>
  <si>
    <t>Автономный аварийный светильник Geniled Element 0,5х1 5000К 30Вт Опал  БАП1.3</t>
  </si>
  <si>
    <t>Автономный аварийный светильник Geniled Element 0,5х1 5000К 40Вт Опал  БАП1.3</t>
  </si>
  <si>
    <t>Автономный аварийный светильник Geniled Element 0,5х1 5000К 50Вт Опал  БАП1.3</t>
  </si>
  <si>
    <t>Автономный аварийный светильник Geniled Element 0,5х1 5000К 60Вт Опал  БАП1.3</t>
  </si>
  <si>
    <t>Автономный аварийный светильник Geniled Element 0,5х1 5000К 70Вт Опал  БАП1.3</t>
  </si>
  <si>
    <t>Автономный аварийный светильник Geniled Element 0,5х1 5000К 30Вт Прозрачное закаленное стекло  БАП1.3</t>
  </si>
  <si>
    <t>Автономный аварийный светильник Geniled Element 0,5х1 5000К 40Вт Прозрачное закаленное стекло  БАП1.3</t>
  </si>
  <si>
    <t>Автономный аварийный светильник Geniled Element 0,5х1 5000К 50Вт Прозрачное закаленное стекло  БАП1.3</t>
  </si>
  <si>
    <t>Автономный аварийный светильник Geniled Element 0,5х1 5000К 60Вт Прозрачное закаленное стекло  БАП1.3</t>
  </si>
  <si>
    <t>Автономный аварийный светильник Geniled Element 0,5х1 5000К 70Вт Прозрачное закаленное стекло  БАП1.3</t>
  </si>
  <si>
    <t>Автономный аварийный светильник Geniled Element 0,5х1 5000К 30Вт Матовое закаленное стекло  БАП1.3</t>
  </si>
  <si>
    <t>Автономный аварийный светильник Geniled Element 0,5х1 5000К 40Вт Матовое закаленное стекло  БАП1.3</t>
  </si>
  <si>
    <t>Автономный аварийный светильник Geniled Element 0,5х1 5000К 50Вт Матовое закаленное стекло  БАП1.3</t>
  </si>
  <si>
    <t>Автономный аварийный светильник Geniled Element 0,5х1 5000К 60Вт Матовое закаленное стекло  БАП1.3</t>
  </si>
  <si>
    <t>Автономный аварийный светильник Geniled Element 0,5х1 5000К 70Вт Матовое закаленное стекло  БАП1.3</t>
  </si>
  <si>
    <t>Автономный аварийный светильник Geniled Element 0,5х1 5000К 30Вт Прозрачный поликарбонат  БАП1.3</t>
  </si>
  <si>
    <t>Автономный аварийный светильник Geniled Element 0,5х1 5000К 40Вт Прозрачный поликарбонат  БАП1.3</t>
  </si>
  <si>
    <t>Автономный аварийный светильник Geniled Element 0,5х1 5000К 50Вт Прозрачный поликарбонат  БАП1.3</t>
  </si>
  <si>
    <t>Автономный аварийный светильник Geniled Element 0,5х1 5000К 60Вт Прозрачный поликарбонат  БАП1.3</t>
  </si>
  <si>
    <t>Автономный аварийный светильник Geniled Element 0,5х1 5000К 70Вт Прозрачный поликарбонат  БАП1.3</t>
  </si>
  <si>
    <t>Автономный аварийный светильник Geniled Element 0,5х1 5000К 30Вт Линза Ш2 PMMA  БАП1.3</t>
  </si>
  <si>
    <t>Автономный аварийный светильник Geniled Element 0,5х1 5000К 40Вт Линза Ш2 PMMA  БАП1.3</t>
  </si>
  <si>
    <t>Автономный аварийный светильник Geniled Element 0,5х1 5000К 50Вт Линза Ш2 PMMA  БАП1.3</t>
  </si>
  <si>
    <t>Автономный аварийный светильник Geniled Element 0,5х1 5000К 60Вт Линза Ш2 PMMA  БАП1.3</t>
  </si>
  <si>
    <t>Автономный аварийный светильник Geniled Element 0,5х1 5000К 70Вт Линза Ш2 PMMA  БАП1.3</t>
  </si>
  <si>
    <t>Автономный аварийный светильник Geniled Element 0,5х1 5000К 30Вт Микропризма 3 БАП1.4</t>
  </si>
  <si>
    <t>Автономный аварийный светильник Geniled Element 0,5х1 5000К 40Вт Микропризма  БАП1.4</t>
  </si>
  <si>
    <t>Автономный аварийный светильник Geniled Element 0,5х1 5000К 50Вт Микропризма  БАП1.4</t>
  </si>
  <si>
    <t>Автономный аварийный светильник Geniled Element 0,5х1 5000К 60Вт Микропризма  БАП1.4</t>
  </si>
  <si>
    <t>Автономный аварийный светильник Geniled Element 0,5х1 5000К 70Вт Микропризма  БАП1.4</t>
  </si>
  <si>
    <t>Автономный аварийный светильник Geniled Element 0,5х1 5000К 30Вт Опал  БАП1.4</t>
  </si>
  <si>
    <t>Автономный аварийный светильник Geniled Element 0,5х1 5000К 40Вт Опал  БАП1.4</t>
  </si>
  <si>
    <t>Автономный аварийный светильник Geniled Element 0,5х1 5000К 50Вт Опал  БАП1.4</t>
  </si>
  <si>
    <t>Автономный аварийный светильник Geniled Element 0,5х1 5000К 60Вт Опал  БАП1.4</t>
  </si>
  <si>
    <t>Автономный аварийный светильник Geniled Element 0,5х1 5000К 70Вт Опал  БАП1.4</t>
  </si>
  <si>
    <t>Автономный аварийный светильник Geniled Element 0,5х1 5000К 30Вт Прозрачное закаленное стекло  БАП1.4</t>
  </si>
  <si>
    <t>Автономный аварийный светильник Geniled Element 0,5х1 5000К 70Вт Матовое закаленное стекло БАП1.4</t>
  </si>
  <si>
    <t>Автономный аварийный светильник Geniled Element 0,5х1 5000К 60Вт Матовое закаленное стекло БАП1.4</t>
  </si>
  <si>
    <t>Автономный аварийный светильник Geniled Element 0,5х1 5000К 50Вт Матовое закаленное стекло БАП1.4</t>
  </si>
  <si>
    <t>Автономный аварийный светильник Geniled Element 0,5х1 5000К 40Вт Матовое закаленное стекло БАП1.4</t>
  </si>
  <si>
    <t>Автономный аварийный светильник Geniled Element 0,5х1 5000К 30Вт Матовое закаленное стекло БАП1.4</t>
  </si>
  <si>
    <t>Автономный аварийный светильник Geniled Element 0,5х1 5000К 70Вт Прозрачное закаленное стекло БАП1.4</t>
  </si>
  <si>
    <t>Автономный аварийный светильник Geniled Element 0,5х1 5000К 60Вт Прозрачное закаленное стекло БАП1.4</t>
  </si>
  <si>
    <t>Автономный аварийный светильник Geniled Element 0,5х1 5000К 50Вт Прозрачное закаленное стекло БАП1.4</t>
  </si>
  <si>
    <t>Автономный аварийный светильник Geniled Element 0,5х1 5000К 40Вт Прозрачное закаленное стекло БАП1.4</t>
  </si>
  <si>
    <t>Автономный аварийный светильник Geniled Element 0,5х1 5000К 30Вт Прозрачный поликарбонат БАП1.4</t>
  </si>
  <si>
    <t>Автономный аварийный светильник Geniled Element 0,5х1 5000К 40Вт Прозрачный поликарбонат БАП1.4</t>
  </si>
  <si>
    <t>Автономный аварийный светильник Geniled Element 0,5х1 5000К 50Вт Прозрачный поликарбонат БАП1.4</t>
  </si>
  <si>
    <t>Автономный аварийный светильник Geniled Element 0,5х1 5000К 60Вт Прозрачный поликарбонат БАП1.4</t>
  </si>
  <si>
    <t>Автономный аварийный светильник Geniled Element 0,5х1 5000К 70Вт Прозрачный поликарбонат БАП1.4</t>
  </si>
  <si>
    <t>Автономный аварийный светильник Geniled Element 0,5х1 5000К 30Вт Линза Ш2 PMMA БАП1.4</t>
  </si>
  <si>
    <t>Автономный аварийный светильник Geniled Element 0,5х1 5000К 40Вт Линза Ш2 PMMA БАП1.4</t>
  </si>
  <si>
    <t>Автономный аварийный светильник Geniled Element 0,5х1 5000К 50Вт Линза Ш2 PMMA БАП1.4</t>
  </si>
  <si>
    <t>Автономный аварийный светильник Geniled Element 0,5х1 5000К 60Вт Линза Ш2 PMMA БАП1.4</t>
  </si>
  <si>
    <t>Автономный аварийный светильник Geniled Element 0,5х1 5000К 70Вт Линза Ш2 PMMA БАП1.4</t>
  </si>
  <si>
    <t>Светодиодная линейка Geniled GL-6SMD2835L160 490мм 240mA 4000K 820лм</t>
  </si>
  <si>
    <t>Светодиодная линейка Geniled GL-6SMD2835L160 490мм 240mA 5000K 850лм</t>
  </si>
  <si>
    <t>60011</t>
  </si>
  <si>
    <t>60012</t>
  </si>
  <si>
    <t>75Вт  ЛН</t>
  </si>
  <si>
    <t>150Вт  ЛН</t>
  </si>
  <si>
    <t>90Вт  ЛН</t>
  </si>
  <si>
    <t>Эффективность, лм/Вт</t>
  </si>
  <si>
    <t xml:space="preserve">Светодиодный светильник Geniled Офис 595х595 100Вт 12В (24) 5000К Опал </t>
  </si>
  <si>
    <t xml:space="preserve">Светодиодный светильник Geniled Element 0,5х1 50Вт 12В 5000К Линза Ш2 PMMA </t>
  </si>
  <si>
    <t xml:space="preserve">Светодиодный светильник Geniled Element 0,5х1 60Вт 12В (24,36) 5000К Линза Ш2 PMMA </t>
  </si>
  <si>
    <t>Диммер  Geniled GL-12V144WRF-B</t>
  </si>
  <si>
    <t>26,66р.</t>
  </si>
  <si>
    <t>20,53р.</t>
  </si>
  <si>
    <t>11,77р.</t>
  </si>
  <si>
    <t>15,71р.</t>
  </si>
  <si>
    <t>7,14р.</t>
  </si>
  <si>
    <t>7,49р.</t>
  </si>
  <si>
    <t>11,6р.</t>
  </si>
  <si>
    <t>0,56р.</t>
  </si>
  <si>
    <t>59,67р.</t>
  </si>
  <si>
    <t>10,22р.</t>
  </si>
  <si>
    <t xml:space="preserve">Светодиодный светильник Geniled Element Advanced  0,5х2 80Вт 5000К Матовое закаленное стекло </t>
  </si>
  <si>
    <t xml:space="preserve">Светодиодный светильник Geniled Element Advanced  0,5х2 100Вт 5000К Матовое закаленное стекло </t>
  </si>
  <si>
    <t xml:space="preserve">Светодиодный светильник Geniled Element Advanced  0,5х2 120Вт 5000К Матовое закаленное стекло </t>
  </si>
  <si>
    <t xml:space="preserve">Светодиодный светильник Geniled Element Advanced  0,5х2 140Вт 5000К Матовое закаленное стекло </t>
  </si>
  <si>
    <t>16482_12 (24, 36)</t>
  </si>
  <si>
    <t>IP68</t>
  </si>
  <si>
    <t>3,5-7</t>
  </si>
  <si>
    <t xml:space="preserve">Fixprovod Герметичная соединительная муфта для 3-проводного кабеля D3,5-7мм </t>
  </si>
  <si>
    <t>04037</t>
  </si>
  <si>
    <t>Светодиодная линейка Geniled GL-18SMD2835 486мм 300-510мA 4000K 1400лм</t>
  </si>
  <si>
    <t>17-22</t>
  </si>
  <si>
    <t>1шт</t>
  </si>
  <si>
    <t>10шт</t>
  </si>
  <si>
    <r>
      <t xml:space="preserve">Светильники серии Экофон </t>
    </r>
    <r>
      <rPr>
        <b/>
        <sz val="14"/>
        <color theme="0" tint="-0.499984740745262"/>
        <rFont val="Calibri"/>
        <family val="2"/>
        <charset val="204"/>
      </rPr>
      <t>(Под заказ от 2х рабочих дней)</t>
    </r>
  </si>
  <si>
    <t>Гарантия 5 лет</t>
  </si>
  <si>
    <t>Светильники серии Lite (лампы Т8 в комплект не входят)</t>
  </si>
  <si>
    <r>
      <t xml:space="preserve">Светильники серии ЛСП в алюминиевом корпусе </t>
    </r>
    <r>
      <rPr>
        <b/>
        <sz val="14"/>
        <color theme="0" tint="-0.499984740745262"/>
        <rFont val="Calibri"/>
        <family val="2"/>
        <charset val="204"/>
      </rPr>
      <t>(Под заказ от 2х рабочих дней)</t>
    </r>
  </si>
  <si>
    <t xml:space="preserve">Возможно изготовление светильников с цветовой температурой 3000К, 4000К. Артикул формируется добавлением "_3000", "_4000" к основному артикулу. Световой поток уточняйте у менеджера.
Пример: арт. 21001_3000 — это Светодиодный светильник Geniled Trade Linear Standart 500х100х65 20Вт 3000К Микропризма поликарбонат </t>
  </si>
  <si>
    <t>Светодиодный трековый светильник Geniled Track Classic Zoom 10Вт 4700К Белый с адаптером для однофазного шинопровода</t>
  </si>
  <si>
    <t>Светодиодный трековый светильник Geniled Track Classic Zoom 20Вт 4700К Белый с адаптером для однофазного шинопровода</t>
  </si>
  <si>
    <t>Светодиодный трековый светильник Geniled Track Classic Zoom 30Вт 4700К Белый с адаптером для однофазного шинопровода</t>
  </si>
  <si>
    <t>Светодиодный трековый светильник Geniled Track Classic Zoom 40Вт 4700К Белый с адаптером для однофазного шинопровода</t>
  </si>
  <si>
    <t>Светодиодный трековый светильник Geniled Track Classic Zoom 10Вт 4700К Чёрный с адаптером для однофазного шинопровода</t>
  </si>
  <si>
    <t>Светодиодный трековый светильник Geniled Track Classic Zoom 20Вт 4700К Чёрный с адаптером для однофазного шинопровода</t>
  </si>
  <si>
    <t>Светодиодный трековый светильник Geniled Track Classic Zoom 30Вт 4700К Чёрный с адаптером для однофазного шинопровода</t>
  </si>
  <si>
    <t>Светодиодный трековый светильник Geniled Track Classic Zoom 40Вт 4700К Чёрный с адаптером для однофазного шинопровода</t>
  </si>
  <si>
    <t>Шинопровод однофазный Geniled 1000 Белый</t>
  </si>
  <si>
    <t>Шинопровод однофазный Geniled 1000 Чёрный</t>
  </si>
  <si>
    <t>Шинопровод однофазный Geniled 2000 Белый</t>
  </si>
  <si>
    <t>Шинопровод однофазный Geniled 2000 Чёрный</t>
  </si>
  <si>
    <t>Шинопровод однофазный Geniled 3000 Белый</t>
  </si>
  <si>
    <t>Шинопровод однофазный Geniled 3000 Чёрный</t>
  </si>
  <si>
    <t>Соединитель I Geniled для однофазного шинопровода Белый</t>
  </si>
  <si>
    <t>Соединитель I Geniled для однофазного шинопровода Чёрный</t>
  </si>
  <si>
    <t>Соединитель L Geniled для  однофазного шинопровода Белый</t>
  </si>
  <si>
    <t>Соединитель L Geniled для однофазного шинопровода Чёрный</t>
  </si>
  <si>
    <t>Соединитель T Geniled для однофазного шинопровода Белый</t>
  </si>
  <si>
    <t>Соединитель T Geniled для  однофазного шинопровода Чёрный</t>
  </si>
  <si>
    <t>Соединитель X Geniled для однофазного шинопровода Белый</t>
  </si>
  <si>
    <t>Соединитель X Geniled для однофазного шинопровода Чёрный</t>
  </si>
  <si>
    <t>Соединитель гибкий в гофре Geniled для однофазного шинопровода Белый</t>
  </si>
  <si>
    <t>Соединитель гибкий в гофре Geniled для однофазного шинопровода Чёрный</t>
  </si>
  <si>
    <t>Соединитель гибкий кабельный Geniled для однофазного шинопровода Белый</t>
  </si>
  <si>
    <t>Соединитель гибкий кабельный Geniled для однофазного шинопровода Чёрный</t>
  </si>
  <si>
    <t>Комплект для подвесного монтажа шинопровода Geniled Белый</t>
  </si>
  <si>
    <t>Комплект для подвесного монтажа шинопровода Geniled Чёрный</t>
  </si>
  <si>
    <t>Заглушка Geniled для однофазного шинопровода  Белая</t>
  </si>
  <si>
    <t>Заглушка Geniled для однофазного шинопровода Чёрная</t>
  </si>
  <si>
    <t>Ввод питания Geniled для однофазного шинопровода Белый</t>
  </si>
  <si>
    <t>Ввод питания Geniled для однофазного шинопровода Чёрный</t>
  </si>
  <si>
    <t>Адаптер Geniled для однофазного шинопровода Белый</t>
  </si>
  <si>
    <t>Track Classic Zoom</t>
  </si>
  <si>
    <t>110х33,8х22</t>
  </si>
  <si>
    <t>80х35х21</t>
  </si>
  <si>
    <t>71х71х21</t>
  </si>
  <si>
    <t>106,5х71х21</t>
  </si>
  <si>
    <t>106,5х106,5х21</t>
  </si>
  <si>
    <t>289,6х33,8х22</t>
  </si>
  <si>
    <t>222х32х20</t>
  </si>
  <si>
    <t>65х30х50</t>
  </si>
  <si>
    <t>33,5х14,8х20</t>
  </si>
  <si>
    <t>трос 1м</t>
  </si>
  <si>
    <t>Габаритные размеры, мм</t>
  </si>
  <si>
    <t>1000х33,5х19,3</t>
  </si>
  <si>
    <t>2000х33,5х19,3</t>
  </si>
  <si>
    <t>3000х33,5х19,3</t>
  </si>
  <si>
    <t>Вес, кг</t>
  </si>
  <si>
    <t>136x64x152</t>
  </si>
  <si>
    <t>136x64x 52</t>
  </si>
  <si>
    <t>161x73x161,5</t>
  </si>
  <si>
    <t>190x73x166</t>
  </si>
  <si>
    <t>181x104x198</t>
  </si>
  <si>
    <t>1. Светодиодные лампы</t>
  </si>
  <si>
    <t>3. Светодиодные светильники серии Офис, Экофон, Грильято</t>
  </si>
  <si>
    <t>4. Светодиодные светильники серии ЛПО, ЛСП, Lite</t>
  </si>
  <si>
    <t>5. Светодиодные светильники для торговых помещений</t>
  </si>
  <si>
    <t>Шинопроводы</t>
  </si>
  <si>
    <t>Соединители и аксессуары</t>
  </si>
  <si>
    <t xml:space="preserve">Гарантия 3 года. Цветовая температура 5000К </t>
  </si>
  <si>
    <t xml:space="preserve">6. Светодиодные светильники Element </t>
  </si>
  <si>
    <t>2. Светодиодные прожекторы Lumos</t>
  </si>
  <si>
    <t>7. Светодиодные светильники Nova</t>
  </si>
  <si>
    <t>8. Светодиодные светильники с повышенной светоотдачей серии Super</t>
  </si>
  <si>
    <t>9. Светодиодные светильники для ЖКХ</t>
  </si>
  <si>
    <t>10. Светодиодная подсветка</t>
  </si>
  <si>
    <t>Аксессуары для для профиля</t>
  </si>
  <si>
    <t>11. Фитосветильники</t>
  </si>
  <si>
    <t>12. Низковольтные светильники 12,24,36В DC</t>
  </si>
  <si>
    <t>13. Аварийные светильники</t>
  </si>
  <si>
    <t>14. Комплектующие</t>
  </si>
  <si>
    <r>
      <rPr>
        <b/>
        <sz val="20"/>
        <color rgb="FF000000"/>
        <rFont val="Calibri"/>
        <family val="2"/>
        <charset val="204"/>
      </rPr>
      <t xml:space="preserve">Trade Linear </t>
    </r>
    <r>
      <rPr>
        <b/>
        <sz val="16"/>
        <color theme="0" tint="-0.499984740745262"/>
        <rFont val="Calibri"/>
        <family val="2"/>
        <charset val="204"/>
      </rPr>
      <t>(Под заказ от 2х рабочих дней)</t>
    </r>
  </si>
  <si>
    <r>
      <t xml:space="preserve">Element 0,5x1  525х112х32 </t>
    </r>
    <r>
      <rPr>
        <sz val="11"/>
        <color theme="1"/>
        <rFont val="Calibri"/>
        <family val="2"/>
        <charset val="204"/>
        <scheme val="minor"/>
      </rPr>
      <t>(Под заказ от 2х дней)</t>
    </r>
  </si>
  <si>
    <r>
      <t xml:space="preserve">Element 0,5x1  525х112х32 </t>
    </r>
    <r>
      <rPr>
        <sz val="11"/>
        <color theme="1"/>
        <rFont val="Calibri"/>
        <family val="2"/>
        <charset val="204"/>
        <scheme val="minor"/>
      </rPr>
      <t xml:space="preserve"> (Под заказ от 2х дней)</t>
    </r>
  </si>
  <si>
    <r>
      <t xml:space="preserve">Element 0,5x2  525х218х32мм  </t>
    </r>
    <r>
      <rPr>
        <sz val="11"/>
        <color theme="1"/>
        <rFont val="Calibri"/>
        <family val="2"/>
        <charset val="204"/>
        <scheme val="minor"/>
      </rPr>
      <t>(Под заказ от 2х дней)</t>
    </r>
  </si>
  <si>
    <r>
      <t xml:space="preserve">Element 0,5x3  525х324х32мм </t>
    </r>
    <r>
      <rPr>
        <sz val="11"/>
        <color theme="1"/>
        <rFont val="Calibri"/>
        <family val="2"/>
        <charset val="204"/>
        <scheme val="minor"/>
      </rPr>
      <t xml:space="preserve"> (Под заказ от 2х дней)</t>
    </r>
  </si>
  <si>
    <r>
      <t xml:space="preserve">Element 0,5x3  525х324х32мм  </t>
    </r>
    <r>
      <rPr>
        <sz val="11"/>
        <color theme="1"/>
        <rFont val="Calibri"/>
        <family val="2"/>
        <charset val="204"/>
        <scheme val="minor"/>
      </rPr>
      <t>(Под заказ от 2х дней)</t>
    </r>
  </si>
  <si>
    <r>
      <t xml:space="preserve">Element 1x1  1025х112х32мм </t>
    </r>
    <r>
      <rPr>
        <sz val="11"/>
        <color theme="1"/>
        <rFont val="Calibri"/>
        <family val="2"/>
        <charset val="204"/>
        <scheme val="minor"/>
      </rPr>
      <t xml:space="preserve"> (Под заказ от 2х дней</t>
    </r>
    <r>
      <rPr>
        <sz val="16"/>
        <color theme="1"/>
        <rFont val="Calibri"/>
        <family val="2"/>
        <charset val="204"/>
        <scheme val="minor"/>
      </rPr>
      <t>)</t>
    </r>
  </si>
  <si>
    <r>
      <t xml:space="preserve">Element 1x1  1025х112х32мм  </t>
    </r>
    <r>
      <rPr>
        <sz val="11"/>
        <color theme="1"/>
        <rFont val="Calibri"/>
        <family val="2"/>
        <charset val="204"/>
        <scheme val="minor"/>
      </rPr>
      <t>(Под заказ от 2х дней)</t>
    </r>
  </si>
  <si>
    <r>
      <t xml:space="preserve">Element 1x2  1025x218х32мм  </t>
    </r>
    <r>
      <rPr>
        <sz val="11"/>
        <color theme="1"/>
        <rFont val="Calibri"/>
        <family val="2"/>
        <charset val="204"/>
        <scheme val="minor"/>
      </rPr>
      <t>(Под заказ от 2х дней)</t>
    </r>
  </si>
  <si>
    <r>
      <t xml:space="preserve">Element 1x3  1025x324х32мм  </t>
    </r>
    <r>
      <rPr>
        <sz val="11"/>
        <color theme="1"/>
        <rFont val="Calibri"/>
        <family val="2"/>
        <charset val="204"/>
        <scheme val="minor"/>
      </rPr>
      <t>(Под заказ от 2х дней)</t>
    </r>
  </si>
  <si>
    <t>3830</t>
  </si>
  <si>
    <t>3630</t>
  </si>
  <si>
    <t>4840</t>
  </si>
  <si>
    <t xml:space="preserve">Светодиодный светильник Office Comfort 595х595х60 45Вт 5000К Опал </t>
  </si>
  <si>
    <t xml:space="preserve">Светодиодный светильник Office Comfort 595х595х60 60Вт 5000К Опал </t>
  </si>
  <si>
    <t xml:space="preserve">Светодиодный светильник Office Comfort 595х595х60 45Вт 4000К Опал </t>
  </si>
  <si>
    <t xml:space="preserve">Светодиодный светильник Office Comfort 595х595х60 60Вт 4000К Опал </t>
  </si>
  <si>
    <t xml:space="preserve">Светодиодный светильник Geniled Trade Linear Standart 1480х100х65 30Вт 5000К Микропризма поликарбонат </t>
  </si>
  <si>
    <t>Светодиодный светильник Geniled Trade Linear Standart 1480х100х65 60Вт 5000К Микропризма поликарбонат</t>
  </si>
  <si>
    <t>Светодиодный светильник Geniled Trade Linear Standart 1480х100х65 90Вт 5000К Микропризма поликарбонат</t>
  </si>
  <si>
    <t>583/516х100х65</t>
  </si>
  <si>
    <t xml:space="preserve">Светодиодный светильник Geniled Trade Linear Advanced 1480х100х65 30Вт 5000К Микропризма поликарбонат </t>
  </si>
  <si>
    <t xml:space="preserve">Светодиодный светильник Geniled Trade Linear Advanced 1480х100х65 60Вт 5000К Микропризма поликарбонат </t>
  </si>
  <si>
    <t>Светодиодный светильник Geniled Trade Linear Advanced 1480х100х65 90Вт 5000К Микропризма поликарбонат</t>
  </si>
  <si>
    <t xml:space="preserve">Светодиодный светильник Geniled Trade Linear  Standart 1480х100х6530Вт 5000К Опал поликарбонат </t>
  </si>
  <si>
    <t xml:space="preserve">Светодиодный светильник Geniled Trade Linear  Standart 1480х100х65 60Вт 5000К Опал поликарбонат </t>
  </si>
  <si>
    <t>Светодиодный светильник Geniled Trade Linear Standart 1480х100х65 90Вт 5000К Опал поликарбонат</t>
  </si>
  <si>
    <t xml:space="preserve">Светодиодный светильник Geniled Trade Linear Advanced 1480х100х65 60Вт 5000К Опал поликарбонат </t>
  </si>
  <si>
    <t xml:space="preserve">Светодиодный светильник Geniled Trade Linear Advanced 1480х100х65 90Вт 5000К Опал поликарбонат </t>
  </si>
  <si>
    <t xml:space="preserve">Светодиодный светильник Geniled Trade Linear Standart 1480х100х65 90Вт 5000К Матовое закаленное стекло </t>
  </si>
  <si>
    <t xml:space="preserve">Светодиодный светильник Geniled Trade Linear Standart 1480х100х65 60Вт 5000К Матовое закаленное стекло </t>
  </si>
  <si>
    <t xml:space="preserve">Светодиодный светильник Geniled Trade Linear Standart 1480х100х6530Вт 5000К Матовое закаленное стекло </t>
  </si>
  <si>
    <t>Светодиодный светильник Geniled Trade Linear Advanced 1480х100х65 90Вт 5000К Матовое закаленное стекло</t>
  </si>
  <si>
    <t xml:space="preserve">Светодиодный светильник Geniled Trade Linear Advanced 1480х100х65 60Вт 5000К Матовое закаленное стекло </t>
  </si>
  <si>
    <t xml:space="preserve">Светодиодный светильник Geniled Trade Linear Advanced 1480х100х65 30Вт 5000К Матовое закаленное стекло </t>
  </si>
  <si>
    <t xml:space="preserve">Угловой светодиодный светильник Geniled Trade Linear L Advanced 583/516х100х65 20Вт 5000К Микропризма поликарбонат </t>
  </si>
  <si>
    <t xml:space="preserve">Угловой светодиодный светильник Geniled Trade Linear L  Advanced 583/516х100х65 40Вт 5000К Микропризма поликарбонат </t>
  </si>
  <si>
    <t>Угловой светодиодный светильник Geniled Trade Linear L  Advanced 583/516х100х65 60Вт 5000К Микропризма поликарбонат</t>
  </si>
  <si>
    <t>Угловой светодиодный светильник Geniled Trade Linear L Standart 583/516х100х65 20Вт 5000К Опал поликарбонат</t>
  </si>
  <si>
    <t xml:space="preserve">Угловой светодиодный светильник Geniled Trade Linear L Standart 583/516х100х65 40Вт 5000К Опал поликарбонат </t>
  </si>
  <si>
    <t xml:space="preserve">Угловой светодиодный светильник Geniled Trade Linear L Standart 583/516х100х65 60Вт 5000К Опал поликарбонат </t>
  </si>
  <si>
    <t xml:space="preserve">Угловой светодиодный светильник Geniled Trade Linear L Advanced 583/516х100х65 20Вт 5000К Опал поликарбонат </t>
  </si>
  <si>
    <t xml:space="preserve">Угловой светодиодный светильник Geniled Trade Linear L Advanced 583/516х100х65 40Вт 5000К Опал поликарбонат </t>
  </si>
  <si>
    <t xml:space="preserve">Угловой светодиодный светильник Geniled Trade Linear L Advanced 583/516х100х65 60Вт 5000К Опал поликарбонат </t>
  </si>
  <si>
    <t xml:space="preserve">Угловой светодиодный светильник Geniled Trade Linear L Standart 583/516х100х65 20Вт 5000К Матовое закаленное стекло </t>
  </si>
  <si>
    <t xml:space="preserve">Угловой светодиодный светильник Geniled Trade Linear L Standart 583/516х100х65 40Вт 5000К Матовое закаленное стекло </t>
  </si>
  <si>
    <t xml:space="preserve">Угловой светодиодный светильник Geniled Trade Linear L Standart 583/516х100х65 60Вт 5000К Матовое закаленное стекло </t>
  </si>
  <si>
    <t>Угловой светодиодный светильник Geniled Trade Linear L Advanced 583/516х100х65 20Вт 5000К Матовое закаленное стекло</t>
  </si>
  <si>
    <t>Угловой светодиодный светильник Geniled Trade Linear L Advanced 583/516х100х65 40Вт 5000К Матовое закаленное стекло</t>
  </si>
  <si>
    <t>Угловой светодиодный светильник Geniled Trade Linear L Advanced 583/516х100х65 60Вт 5000К Матовое закаленное стекло</t>
  </si>
  <si>
    <t>Угловой светодиодный светильник Geniled Trade Linear L Standart 583/516х100х65 20Вт 5000К Микропризма поликарбонат</t>
  </si>
  <si>
    <t xml:space="preserve">Угловой светодиодный светильник Geniled Trade Linear L Standart 583/516х100х65 40Вт 5000К Микропризма поликарбонат </t>
  </si>
  <si>
    <t xml:space="preserve">Угловой светодиодный светильник Geniled Trade Linear L Standart 583/516х100х65 60Вт 5000К Микропризма поликарбонат </t>
  </si>
  <si>
    <t>Светодиодная лента Geniled GL-60SMD3528W</t>
  </si>
  <si>
    <t>Светодиодная лента Geniled GL-120SMD3528W</t>
  </si>
  <si>
    <t>Светодиодная лента Geniled GL-120SMD3528WW</t>
  </si>
  <si>
    <t>Светодиодная лента Geniled GL-60SMD3528WE</t>
  </si>
  <si>
    <t>Светодиодная лента Geniled GL-120SMD3528WE</t>
  </si>
  <si>
    <t>Светодиодная лента Geniled GL-30SMD5050W</t>
  </si>
  <si>
    <t>Светодиодная лента Geniled GL-30SMD5050RGB</t>
  </si>
  <si>
    <t>Светодиодная лента Geniled GL-60SMD5050W</t>
  </si>
  <si>
    <t>Светодиодная лента Geniled GL-60SMD5050RGB</t>
  </si>
  <si>
    <t>Светодиодная лента Geniled GL-60SMD5050WE</t>
  </si>
  <si>
    <t>Светодиодная лента Geniled GL-60SMD5050WWE</t>
  </si>
  <si>
    <t>Office Comfort 595×595×60</t>
  </si>
  <si>
    <t>03421</t>
  </si>
  <si>
    <t>03221</t>
  </si>
  <si>
    <t>03012</t>
  </si>
  <si>
    <t>03218</t>
  </si>
  <si>
    <t>03001</t>
  </si>
  <si>
    <t>03079</t>
  </si>
  <si>
    <t xml:space="preserve">Светодиодный светильник Geniled Trade Linear Advanced 1480х100х65 30Вт 5000К Опал поликарбонат </t>
  </si>
  <si>
    <t xml:space="preserve">Мин. опт.цена </t>
  </si>
</sst>
</file>

<file path=xl/styles.xml><?xml version="1.0" encoding="utf-8"?>
<styleSheet xmlns="http://schemas.openxmlformats.org/spreadsheetml/2006/main">
  <numFmts count="6">
    <numFmt numFmtId="43" formatCode="_-* #,##0.00\ _₽_-;\-* #,##0.00\ _₽_-;_-* &quot;-&quot;??\ _₽_-;_-@_-"/>
    <numFmt numFmtId="164" formatCode="_-[$$-C09]* #,##0.00_-;\-[$$-C09]* #,##0.00_-;_-[$$-C09]* &quot;-&quot;??_-;_-@_-"/>
    <numFmt numFmtId="165" formatCode="#,##0.00&quot;р.&quot;"/>
    <numFmt numFmtId="166" formatCode="#,##0&quot;р.&quot;"/>
    <numFmt numFmtId="167" formatCode="_-* #,##0.00&quot;р.&quot;_-;\-* #,##0.00&quot;р.&quot;_-;_-* &quot;-&quot;??&quot;р.&quot;_-;_-@_-"/>
    <numFmt numFmtId="168" formatCode="#,##0_ ;\-#,##0\ 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21"/>
      <name val="Calibri"/>
      <family val="2"/>
      <charset val="204"/>
    </font>
    <font>
      <b/>
      <sz val="1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</font>
    <font>
      <sz val="9"/>
      <color theme="1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sz val="24"/>
      <color indexed="8"/>
      <name val="Calibri"/>
      <family val="2"/>
      <charset val="204"/>
    </font>
    <font>
      <sz val="18"/>
      <color rgb="FF0070C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24"/>
      <color rgb="FF000000"/>
      <name val="Calibri"/>
      <family val="2"/>
      <charset val="204"/>
    </font>
    <font>
      <sz val="18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sz val="8"/>
      <color rgb="FF000000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0.5"/>
      <color theme="1"/>
      <name val="Calibri"/>
      <family val="2"/>
      <charset val="204"/>
      <scheme val="minor"/>
    </font>
    <font>
      <b/>
      <sz val="10"/>
      <color rgb="FF000000"/>
      <name val="Calibri"/>
      <family val="2"/>
      <charset val="204"/>
    </font>
    <font>
      <sz val="18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20"/>
      <color indexed="8"/>
      <name val="Calibri"/>
      <family val="2"/>
      <charset val="204"/>
    </font>
    <font>
      <b/>
      <sz val="24"/>
      <color theme="1"/>
      <name val="Calibri"/>
      <family val="2"/>
      <charset val="204"/>
      <scheme val="minor"/>
    </font>
    <font>
      <b/>
      <sz val="16"/>
      <name val="Calibri"/>
      <family val="2"/>
      <charset val="204"/>
    </font>
    <font>
      <sz val="24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18"/>
      <color rgb="FFFFC000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20"/>
      <color theme="1"/>
      <name val="Calibri"/>
      <family val="2"/>
      <charset val="204"/>
    </font>
    <font>
      <sz val="1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24"/>
      <color theme="1"/>
      <name val="Calibri"/>
      <family val="2"/>
      <charset val="204"/>
    </font>
    <font>
      <sz val="7.6"/>
      <color rgb="FF000000"/>
      <name val="Calibri"/>
      <family val="2"/>
      <charset val="204"/>
    </font>
    <font>
      <sz val="8"/>
      <name val="Calibri"/>
      <family val="2"/>
      <charset val="204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charset val="204"/>
    </font>
    <font>
      <sz val="8"/>
      <color theme="1"/>
      <name val="Calibri"/>
      <family val="2"/>
      <scheme val="minor"/>
    </font>
    <font>
      <sz val="16"/>
      <name val="Calibri"/>
      <family val="2"/>
      <charset val="204"/>
    </font>
    <font>
      <sz val="9"/>
      <color rgb="FF000000"/>
      <name val="Calibri"/>
      <family val="2"/>
    </font>
    <font>
      <b/>
      <sz val="12"/>
      <color rgb="FF000000"/>
      <name val="Calibri"/>
      <family val="2"/>
      <charset val="204"/>
    </font>
    <font>
      <b/>
      <sz val="24"/>
      <color indexed="8"/>
      <name val="Calibri"/>
      <family val="2"/>
      <charset val="204"/>
    </font>
    <font>
      <sz val="9"/>
      <color theme="1"/>
      <name val="Calibri"/>
      <family val="2"/>
    </font>
    <font>
      <sz val="15.5"/>
      <name val="Calibri"/>
      <family val="2"/>
      <charset val="204"/>
    </font>
    <font>
      <sz val="15.5"/>
      <color indexed="8"/>
      <name val="Calibri"/>
      <family val="2"/>
      <charset val="204"/>
    </font>
    <font>
      <sz val="15.5"/>
      <color theme="1"/>
      <name val="Calibri"/>
      <family val="2"/>
      <charset val="204"/>
      <scheme val="minor"/>
    </font>
    <font>
      <sz val="15.5"/>
      <color rgb="FF000000"/>
      <name val="Calibri"/>
      <family val="2"/>
      <charset val="204"/>
    </font>
    <font>
      <sz val="15.5"/>
      <color theme="1"/>
      <name val="Calibri"/>
      <family val="2"/>
      <charset val="204"/>
    </font>
    <font>
      <sz val="8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6"/>
      <color theme="0" tint="-0.499984740745262"/>
      <name val="Calibri"/>
      <family val="2"/>
      <charset val="204"/>
    </font>
    <font>
      <sz val="11"/>
      <name val="Calibri"/>
      <family val="2"/>
      <charset val="204"/>
    </font>
    <font>
      <b/>
      <sz val="11"/>
      <color theme="0" tint="-0.499984740745262"/>
      <name val="Calibri"/>
      <family val="2"/>
      <charset val="204"/>
    </font>
    <font>
      <b/>
      <sz val="24"/>
      <color theme="0" tint="-0.499984740745262"/>
      <name val="Calibri"/>
      <family val="2"/>
      <charset val="204"/>
    </font>
    <font>
      <b/>
      <sz val="16"/>
      <color theme="0" tint="-0.499984740745262"/>
      <name val="Calibri"/>
      <family val="2"/>
      <charset val="204"/>
      <scheme val="minor"/>
    </font>
    <font>
      <b/>
      <sz val="24"/>
      <color theme="0" tint="-0.499984740745262"/>
      <name val="Calibri"/>
      <family val="2"/>
      <charset val="204"/>
      <scheme val="minor"/>
    </font>
    <font>
      <sz val="12"/>
      <color rgb="FFFF0000"/>
      <name val="Calibri"/>
      <family val="2"/>
      <charset val="204"/>
    </font>
    <font>
      <sz val="8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.5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</font>
    <font>
      <sz val="16"/>
      <color rgb="FFFF0000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rgb="FF7030A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7"/>
      <color theme="1"/>
      <name val="Calibri"/>
      <family val="2"/>
      <charset val="204"/>
    </font>
    <font>
      <sz val="7"/>
      <color theme="1"/>
      <name val="Calibri"/>
      <family val="2"/>
      <charset val="204"/>
      <scheme val="minor"/>
    </font>
    <font>
      <sz val="15"/>
      <color indexed="8"/>
      <name val="Calibri"/>
      <family val="2"/>
      <charset val="204"/>
    </font>
    <font>
      <sz val="8.5"/>
      <color rgb="FF000000"/>
      <name val="Calibri"/>
      <family val="2"/>
      <charset val="204"/>
    </font>
    <font>
      <sz val="9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  <font>
      <sz val="7"/>
      <color rgb="FF000000"/>
      <name val="Calibri"/>
      <family val="2"/>
      <charset val="204"/>
    </font>
    <font>
      <sz val="7"/>
      <name val="Calibri"/>
      <family val="2"/>
      <charset val="204"/>
    </font>
    <font>
      <b/>
      <sz val="20"/>
      <color theme="0" tint="-0.499984740745262"/>
      <name val="Calibri"/>
      <family val="2"/>
      <charset val="204"/>
    </font>
    <font>
      <b/>
      <sz val="12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18"/>
      <color rgb="FFFF0000"/>
      <name val="Calibri"/>
      <family val="2"/>
      <charset val="204"/>
    </font>
    <font>
      <b/>
      <sz val="24"/>
      <color rgb="FFFF0000"/>
      <name val="Calibri"/>
      <family val="2"/>
      <charset val="204"/>
      <scheme val="minor"/>
    </font>
    <font>
      <b/>
      <sz val="24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20"/>
      <color rgb="FF000000"/>
      <name val="Calibri"/>
      <family val="2"/>
      <charset val="204"/>
    </font>
    <font>
      <b/>
      <sz val="20"/>
      <color theme="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</font>
    <font>
      <sz val="10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</font>
    <font>
      <b/>
      <sz val="20"/>
      <color theme="0"/>
      <name val="Calibri"/>
      <family val="2"/>
      <charset val="204"/>
    </font>
    <font>
      <b/>
      <sz val="8"/>
      <color theme="0"/>
      <name val="Calibri"/>
      <family val="2"/>
      <charset val="204"/>
      <scheme val="minor"/>
    </font>
    <font>
      <sz val="24"/>
      <color theme="0"/>
      <name val="Calibri"/>
      <family val="2"/>
      <charset val="204"/>
    </font>
    <font>
      <sz val="20"/>
      <color theme="0"/>
      <name val="Calibri"/>
      <family val="2"/>
      <charset val="204"/>
      <scheme val="minor"/>
    </font>
    <font>
      <sz val="18"/>
      <color theme="0"/>
      <name val="Calibri"/>
      <family val="2"/>
      <charset val="204"/>
    </font>
    <font>
      <b/>
      <sz val="11"/>
      <color theme="0"/>
      <name val="Calibri"/>
      <family val="2"/>
      <charset val="204"/>
    </font>
    <font>
      <b/>
      <sz val="8"/>
      <color theme="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</fills>
  <borders count="18">
    <border>
      <left/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</borders>
  <cellStyleXfs count="16">
    <xf numFmtId="0" fontId="0" fillId="0" borderId="0"/>
    <xf numFmtId="164" fontId="14" fillId="0" borderId="0"/>
    <xf numFmtId="167" fontId="31" fillId="0" borderId="0" applyFont="0" applyFill="0" applyBorder="0" applyAlignment="0" applyProtection="0"/>
    <xf numFmtId="164" fontId="13" fillId="0" borderId="0"/>
    <xf numFmtId="167" fontId="31" fillId="0" borderId="0" applyFont="0" applyFill="0" applyBorder="0" applyAlignment="0" applyProtection="0"/>
    <xf numFmtId="0" fontId="70" fillId="0" borderId="0"/>
    <xf numFmtId="164" fontId="12" fillId="0" borderId="0"/>
    <xf numFmtId="164" fontId="11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164" fontId="8" fillId="0" borderId="0"/>
    <xf numFmtId="164" fontId="7" fillId="0" borderId="0"/>
    <xf numFmtId="164" fontId="5" fillId="0" borderId="0"/>
    <xf numFmtId="164" fontId="4" fillId="0" borderId="0"/>
  </cellStyleXfs>
  <cellXfs count="2165">
    <xf numFmtId="0" fontId="0" fillId="0" borderId="0" xfId="0"/>
    <xf numFmtId="164" fontId="16" fillId="0" borderId="0" xfId="1" applyFont="1" applyFill="1" applyBorder="1" applyAlignment="1">
      <alignment wrapText="1"/>
    </xf>
    <xf numFmtId="164" fontId="16" fillId="2" borderId="1" xfId="1" applyFont="1" applyFill="1" applyBorder="1" applyAlignment="1">
      <alignment wrapText="1"/>
    </xf>
    <xf numFmtId="164" fontId="17" fillId="3" borderId="1" xfId="1" applyFont="1" applyFill="1" applyBorder="1" applyAlignment="1">
      <alignment horizontal="center" vertical="center" wrapText="1"/>
    </xf>
    <xf numFmtId="164" fontId="18" fillId="0" borderId="1" xfId="1" applyFont="1" applyFill="1" applyBorder="1" applyAlignment="1">
      <alignment wrapText="1"/>
    </xf>
    <xf numFmtId="0" fontId="18" fillId="2" borderId="1" xfId="1" applyNumberFormat="1" applyFont="1" applyFill="1" applyBorder="1" applyAlignment="1">
      <alignment wrapText="1"/>
    </xf>
    <xf numFmtId="0" fontId="18" fillId="0" borderId="1" xfId="1" applyNumberFormat="1" applyFont="1" applyFill="1" applyBorder="1" applyAlignment="1">
      <alignment wrapText="1"/>
    </xf>
    <xf numFmtId="164" fontId="18" fillId="2" borderId="1" xfId="1" applyFont="1" applyFill="1" applyBorder="1" applyAlignment="1">
      <alignment wrapText="1"/>
    </xf>
    <xf numFmtId="164" fontId="18" fillId="0" borderId="0" xfId="1" applyFont="1" applyFill="1" applyBorder="1" applyAlignment="1">
      <alignment wrapText="1"/>
    </xf>
    <xf numFmtId="164" fontId="16" fillId="2" borderId="2" xfId="1" applyFont="1" applyFill="1" applyBorder="1" applyAlignment="1">
      <alignment wrapText="1"/>
    </xf>
    <xf numFmtId="164" fontId="17" fillId="3" borderId="2" xfId="1" applyFont="1" applyFill="1" applyBorder="1" applyAlignment="1">
      <alignment horizontal="center" vertical="center" wrapText="1"/>
    </xf>
    <xf numFmtId="164" fontId="18" fillId="0" borderId="2" xfId="1" applyFont="1" applyFill="1" applyBorder="1" applyAlignment="1">
      <alignment wrapText="1"/>
    </xf>
    <xf numFmtId="0" fontId="18" fillId="2" borderId="2" xfId="1" applyNumberFormat="1" applyFont="1" applyFill="1" applyBorder="1" applyAlignment="1">
      <alignment wrapText="1"/>
    </xf>
    <xf numFmtId="0" fontId="18" fillId="0" borderId="2" xfId="1" applyNumberFormat="1" applyFont="1" applyFill="1" applyBorder="1" applyAlignment="1">
      <alignment wrapText="1"/>
    </xf>
    <xf numFmtId="164" fontId="18" fillId="2" borderId="2" xfId="1" applyFont="1" applyFill="1" applyBorder="1" applyAlignment="1">
      <alignment wrapText="1"/>
    </xf>
    <xf numFmtId="164" fontId="17" fillId="0" borderId="0" xfId="1" applyFont="1" applyFill="1" applyBorder="1" applyAlignment="1">
      <alignment horizontal="center" vertical="center" wrapText="1"/>
    </xf>
    <xf numFmtId="0" fontId="18" fillId="0" borderId="0" xfId="1" applyNumberFormat="1" applyFont="1" applyFill="1" applyBorder="1" applyAlignment="1">
      <alignment wrapText="1"/>
    </xf>
    <xf numFmtId="0" fontId="20" fillId="4" borderId="0" xfId="1" applyNumberFormat="1" applyFont="1" applyFill="1" applyBorder="1" applyAlignment="1">
      <alignment horizontal="right" vertical="center" indent="1"/>
    </xf>
    <xf numFmtId="0" fontId="21" fillId="5" borderId="0" xfId="1" applyNumberFormat="1" applyFont="1" applyFill="1" applyBorder="1" applyAlignment="1">
      <alignment horizontal="right" vertical="center" wrapText="1" indent="1"/>
    </xf>
    <xf numFmtId="0" fontId="21" fillId="4" borderId="0" xfId="1" applyNumberFormat="1" applyFont="1" applyFill="1" applyBorder="1" applyAlignment="1">
      <alignment horizontal="right" vertical="center" wrapText="1" indent="1"/>
    </xf>
    <xf numFmtId="164" fontId="18" fillId="0" borderId="0" xfId="1" applyFont="1" applyFill="1" applyBorder="1" applyAlignment="1">
      <alignment horizontal="left" vertical="center" wrapText="1"/>
    </xf>
    <xf numFmtId="49" fontId="18" fillId="0" borderId="0" xfId="1" applyNumberFormat="1" applyFont="1" applyFill="1" applyBorder="1" applyAlignment="1">
      <alignment vertical="center" wrapText="1"/>
    </xf>
    <xf numFmtId="164" fontId="16" fillId="4" borderId="0" xfId="1" applyFont="1" applyFill="1" applyBorder="1" applyAlignment="1">
      <alignment wrapText="1"/>
    </xf>
    <xf numFmtId="164" fontId="17" fillId="4" borderId="0" xfId="1" applyFont="1" applyFill="1" applyBorder="1" applyAlignment="1">
      <alignment horizontal="center" vertical="center" wrapText="1"/>
    </xf>
    <xf numFmtId="49" fontId="23" fillId="0" borderId="0" xfId="1" applyNumberFormat="1" applyFont="1" applyFill="1" applyBorder="1" applyAlignment="1" applyProtection="1">
      <alignment horizontal="left" vertical="center"/>
    </xf>
    <xf numFmtId="0" fontId="20" fillId="4" borderId="3" xfId="1" applyNumberFormat="1" applyFont="1" applyFill="1" applyBorder="1" applyAlignment="1">
      <alignment horizontal="right" vertical="center" indent="1"/>
    </xf>
    <xf numFmtId="0" fontId="21" fillId="5" borderId="3" xfId="1" applyNumberFormat="1" applyFont="1" applyFill="1" applyBorder="1" applyAlignment="1">
      <alignment horizontal="right" vertical="center" wrapText="1" indent="1"/>
    </xf>
    <xf numFmtId="0" fontId="21" fillId="0" borderId="3" xfId="1" applyNumberFormat="1" applyFont="1" applyFill="1" applyBorder="1" applyAlignment="1">
      <alignment horizontal="right" vertical="center" wrapText="1" indent="1"/>
    </xf>
    <xf numFmtId="0" fontId="20" fillId="4" borderId="5" xfId="1" applyNumberFormat="1" applyFont="1" applyFill="1" applyBorder="1" applyAlignment="1">
      <alignment horizontal="right" vertical="center" indent="1"/>
    </xf>
    <xf numFmtId="0" fontId="21" fillId="5" borderId="5" xfId="1" applyNumberFormat="1" applyFont="1" applyFill="1" applyBorder="1" applyAlignment="1">
      <alignment horizontal="right" vertical="center" wrapText="1" indent="1"/>
    </xf>
    <xf numFmtId="0" fontId="21" fillId="0" borderId="5" xfId="1" applyNumberFormat="1" applyFont="1" applyFill="1" applyBorder="1" applyAlignment="1">
      <alignment horizontal="right" vertical="center" wrapText="1" indent="1"/>
    </xf>
    <xf numFmtId="0" fontId="20" fillId="4" borderId="4" xfId="1" applyNumberFormat="1" applyFont="1" applyFill="1" applyBorder="1" applyAlignment="1">
      <alignment horizontal="right" vertical="center" indent="1"/>
    </xf>
    <xf numFmtId="0" fontId="21" fillId="5" borderId="4" xfId="1" applyNumberFormat="1" applyFont="1" applyFill="1" applyBorder="1" applyAlignment="1">
      <alignment horizontal="right" vertical="center" wrapText="1" indent="1"/>
    </xf>
    <xf numFmtId="0" fontId="21" fillId="0" borderId="4" xfId="1" applyNumberFormat="1" applyFont="1" applyFill="1" applyBorder="1" applyAlignment="1">
      <alignment horizontal="right" vertical="center" wrapText="1" indent="1"/>
    </xf>
    <xf numFmtId="0" fontId="16" fillId="0" borderId="0" xfId="1" applyNumberFormat="1" applyFont="1" applyFill="1" applyBorder="1" applyAlignment="1">
      <alignment wrapText="1"/>
    </xf>
    <xf numFmtId="165" fontId="16" fillId="0" borderId="0" xfId="1" applyNumberFormat="1" applyFont="1" applyFill="1" applyBorder="1" applyAlignment="1">
      <alignment wrapText="1"/>
    </xf>
    <xf numFmtId="164" fontId="21" fillId="0" borderId="6" xfId="1" applyFont="1" applyFill="1" applyBorder="1" applyAlignment="1" applyProtection="1">
      <alignment horizontal="right" vertical="center" wrapText="1" indent="1"/>
    </xf>
    <xf numFmtId="0" fontId="21" fillId="5" borderId="6" xfId="1" applyNumberFormat="1" applyFont="1" applyFill="1" applyBorder="1" applyAlignment="1">
      <alignment horizontal="right" vertical="center" wrapText="1" indent="1"/>
    </xf>
    <xf numFmtId="0" fontId="21" fillId="0" borderId="6" xfId="1" applyNumberFormat="1" applyFont="1" applyFill="1" applyBorder="1" applyAlignment="1" applyProtection="1">
      <alignment horizontal="right" vertical="center" wrapText="1" indent="1"/>
    </xf>
    <xf numFmtId="164" fontId="21" fillId="5" borderId="6" xfId="1" applyFont="1" applyFill="1" applyBorder="1" applyAlignment="1">
      <alignment horizontal="right" vertical="center" wrapText="1" indent="1"/>
    </xf>
    <xf numFmtId="49" fontId="18" fillId="0" borderId="6" xfId="1" applyNumberFormat="1" applyFont="1" applyFill="1" applyBorder="1" applyAlignment="1">
      <alignment horizontal="left" vertical="center" wrapText="1"/>
    </xf>
    <xf numFmtId="164" fontId="16" fillId="0" borderId="0" xfId="1" applyFont="1" applyFill="1" applyBorder="1" applyAlignment="1">
      <alignment horizontal="center" vertical="center" wrapText="1"/>
    </xf>
    <xf numFmtId="166" fontId="27" fillId="3" borderId="7" xfId="1" applyNumberFormat="1" applyFont="1" applyFill="1" applyBorder="1" applyAlignment="1" applyProtection="1">
      <alignment horizontal="right" vertical="center" wrapText="1" indent="1"/>
    </xf>
    <xf numFmtId="164" fontId="21" fillId="0" borderId="7" xfId="1" applyFont="1" applyFill="1" applyBorder="1" applyAlignment="1" applyProtection="1">
      <alignment horizontal="right" vertical="center" wrapText="1" indent="1"/>
    </xf>
    <xf numFmtId="0" fontId="21" fillId="5" borderId="7" xfId="1" applyNumberFormat="1" applyFont="1" applyFill="1" applyBorder="1" applyAlignment="1">
      <alignment horizontal="right" vertical="center" wrapText="1" indent="1"/>
    </xf>
    <xf numFmtId="0" fontId="21" fillId="0" borderId="7" xfId="1" applyNumberFormat="1" applyFont="1" applyFill="1" applyBorder="1" applyAlignment="1" applyProtection="1">
      <alignment horizontal="right" vertical="center" wrapText="1" indent="1"/>
    </xf>
    <xf numFmtId="164" fontId="21" fillId="5" borderId="7" xfId="1" applyFont="1" applyFill="1" applyBorder="1" applyAlignment="1">
      <alignment horizontal="right" vertical="center" wrapText="1" indent="1"/>
    </xf>
    <xf numFmtId="49" fontId="18" fillId="0" borderId="7" xfId="1" applyNumberFormat="1" applyFont="1" applyFill="1" applyBorder="1" applyAlignment="1">
      <alignment horizontal="left" vertical="center" wrapText="1"/>
    </xf>
    <xf numFmtId="165" fontId="26" fillId="5" borderId="6" xfId="1" applyNumberFormat="1" applyFont="1" applyFill="1" applyBorder="1" applyAlignment="1">
      <alignment horizontal="right" vertical="center" wrapText="1" indent="1"/>
    </xf>
    <xf numFmtId="166" fontId="27" fillId="3" borderId="6" xfId="1" applyNumberFormat="1" applyFont="1" applyFill="1" applyBorder="1" applyAlignment="1" applyProtection="1">
      <alignment horizontal="right" vertical="center" wrapText="1" indent="1"/>
    </xf>
    <xf numFmtId="165" fontId="28" fillId="5" borderId="6" xfId="1" applyNumberFormat="1" applyFont="1" applyFill="1" applyBorder="1" applyAlignment="1">
      <alignment horizontal="right" vertical="center" wrapText="1" indent="1"/>
    </xf>
    <xf numFmtId="165" fontId="28" fillId="5" borderId="7" xfId="1" applyNumberFormat="1" applyFont="1" applyFill="1" applyBorder="1" applyAlignment="1">
      <alignment horizontal="right" vertical="center" wrapText="1" indent="1"/>
    </xf>
    <xf numFmtId="164" fontId="21" fillId="0" borderId="7" xfId="1" applyFont="1" applyFill="1" applyBorder="1" applyAlignment="1">
      <alignment horizontal="right" vertical="center" wrapText="1" indent="1"/>
    </xf>
    <xf numFmtId="0" fontId="21" fillId="0" borderId="7" xfId="1" applyNumberFormat="1" applyFont="1" applyFill="1" applyBorder="1" applyAlignment="1">
      <alignment horizontal="right" vertical="center" wrapText="1" indent="1"/>
    </xf>
    <xf numFmtId="49" fontId="16" fillId="0" borderId="7" xfId="1" applyNumberFormat="1" applyFont="1" applyFill="1" applyBorder="1" applyAlignment="1">
      <alignment vertical="center" wrapText="1"/>
    </xf>
    <xf numFmtId="165" fontId="28" fillId="5" borderId="8" xfId="1" applyNumberFormat="1" applyFont="1" applyFill="1" applyBorder="1" applyAlignment="1">
      <alignment horizontal="right" vertical="center" wrapText="1" indent="1"/>
    </xf>
    <xf numFmtId="166" fontId="27" fillId="3" borderId="8" xfId="1" applyNumberFormat="1" applyFont="1" applyFill="1" applyBorder="1" applyAlignment="1" applyProtection="1">
      <alignment horizontal="right" vertical="center" wrapText="1" indent="1"/>
    </xf>
    <xf numFmtId="164" fontId="21" fillId="0" borderId="8" xfId="1" applyFont="1" applyFill="1" applyBorder="1" applyAlignment="1">
      <alignment horizontal="right" vertical="center" wrapText="1" indent="1"/>
    </xf>
    <xf numFmtId="0" fontId="21" fillId="5" borderId="8" xfId="1" applyNumberFormat="1" applyFont="1" applyFill="1" applyBorder="1" applyAlignment="1">
      <alignment horizontal="right" vertical="center" wrapText="1" indent="1"/>
    </xf>
    <xf numFmtId="0" fontId="21" fillId="0" borderId="8" xfId="1" applyNumberFormat="1" applyFont="1" applyFill="1" applyBorder="1" applyAlignment="1">
      <alignment horizontal="right" vertical="center" wrapText="1" indent="1"/>
    </xf>
    <xf numFmtId="164" fontId="21" fillId="5" borderId="8" xfId="1" applyFont="1" applyFill="1" applyBorder="1" applyAlignment="1">
      <alignment horizontal="right" vertical="center" wrapText="1" indent="1"/>
    </xf>
    <xf numFmtId="49" fontId="16" fillId="0" borderId="8" xfId="1" applyNumberFormat="1" applyFont="1" applyFill="1" applyBorder="1" applyAlignment="1">
      <alignment vertical="center" wrapText="1"/>
    </xf>
    <xf numFmtId="165" fontId="19" fillId="0" borderId="0" xfId="1" applyNumberFormat="1" applyFont="1" applyFill="1" applyBorder="1" applyAlignment="1" applyProtection="1">
      <alignment vertical="center" wrapText="1"/>
    </xf>
    <xf numFmtId="166" fontId="17" fillId="0" borderId="0" xfId="1" applyNumberFormat="1" applyFont="1" applyFill="1" applyBorder="1" applyAlignment="1" applyProtection="1">
      <alignment vertical="center" wrapText="1"/>
    </xf>
    <xf numFmtId="49" fontId="18" fillId="0" borderId="0" xfId="1" applyNumberFormat="1" applyFont="1" applyFill="1" applyBorder="1" applyAlignment="1" applyProtection="1">
      <alignment vertical="center" wrapText="1"/>
    </xf>
    <xf numFmtId="49" fontId="18" fillId="0" borderId="0" xfId="1" applyNumberFormat="1" applyFont="1" applyFill="1" applyBorder="1" applyAlignment="1" applyProtection="1">
      <alignment horizontal="right" vertical="center" wrapText="1" indent="1"/>
    </xf>
    <xf numFmtId="164" fontId="19" fillId="0" borderId="0" xfId="1" applyFont="1" applyFill="1" applyBorder="1" applyAlignment="1" applyProtection="1">
      <alignment vertical="center" wrapText="1"/>
    </xf>
    <xf numFmtId="164" fontId="17" fillId="0" borderId="0" xfId="1" applyFont="1" applyFill="1" applyBorder="1" applyAlignment="1" applyProtection="1">
      <alignment vertical="center" wrapText="1"/>
    </xf>
    <xf numFmtId="164" fontId="21" fillId="0" borderId="6" xfId="1" applyFont="1" applyFill="1" applyBorder="1" applyAlignment="1">
      <alignment horizontal="right" vertical="center" wrapText="1" indent="1"/>
    </xf>
    <xf numFmtId="0" fontId="21" fillId="0" borderId="6" xfId="1" applyNumberFormat="1" applyFont="1" applyFill="1" applyBorder="1" applyAlignment="1">
      <alignment horizontal="right" vertical="center" wrapText="1" indent="1"/>
    </xf>
    <xf numFmtId="164" fontId="16" fillId="0" borderId="6" xfId="1" applyFont="1" applyFill="1" applyBorder="1" applyAlignment="1">
      <alignment horizontal="left" vertical="center"/>
    </xf>
    <xf numFmtId="164" fontId="19" fillId="0" borderId="0" xfId="1" applyFont="1" applyFill="1" applyBorder="1" applyAlignment="1">
      <alignment horizontal="center" vertical="center" wrapText="1"/>
    </xf>
    <xf numFmtId="164" fontId="16" fillId="0" borderId="7" xfId="1" applyFont="1" applyFill="1" applyBorder="1" applyAlignment="1">
      <alignment horizontal="left" vertical="center"/>
    </xf>
    <xf numFmtId="164" fontId="19" fillId="0" borderId="3" xfId="1" applyFont="1" applyFill="1" applyBorder="1" applyAlignment="1">
      <alignment horizontal="center" vertical="center" wrapText="1"/>
    </xf>
    <xf numFmtId="164" fontId="18" fillId="0" borderId="7" xfId="1" applyFont="1" applyFill="1" applyBorder="1" applyAlignment="1">
      <alignment horizontal="left" vertical="center" wrapText="1"/>
    </xf>
    <xf numFmtId="164" fontId="18" fillId="0" borderId="7" xfId="1" applyFont="1" applyFill="1" applyBorder="1" applyAlignment="1">
      <alignment vertical="center" wrapText="1"/>
    </xf>
    <xf numFmtId="164" fontId="16" fillId="0" borderId="7" xfId="1" applyFont="1" applyFill="1" applyBorder="1" applyAlignment="1">
      <alignment vertical="center"/>
    </xf>
    <xf numFmtId="164" fontId="18" fillId="0" borderId="8" xfId="1" applyFont="1" applyFill="1" applyBorder="1" applyAlignment="1">
      <alignment vertical="center" wrapText="1"/>
    </xf>
    <xf numFmtId="49" fontId="23" fillId="0" borderId="0" xfId="1" applyNumberFormat="1" applyFont="1" applyFill="1" applyBorder="1" applyAlignment="1" applyProtection="1">
      <alignment vertical="center" wrapText="1"/>
    </xf>
    <xf numFmtId="165" fontId="28" fillId="0" borderId="0" xfId="1" applyNumberFormat="1" applyFont="1" applyFill="1" applyBorder="1" applyAlignment="1">
      <alignment horizontal="right" vertical="center" wrapText="1" indent="1"/>
    </xf>
    <xf numFmtId="166" fontId="27" fillId="0" borderId="0" xfId="1" applyNumberFormat="1" applyFont="1" applyFill="1" applyBorder="1" applyAlignment="1" applyProtection="1">
      <alignment horizontal="right" vertical="center" wrapText="1" indent="1"/>
    </xf>
    <xf numFmtId="164" fontId="21" fillId="0" borderId="0" xfId="1" applyFont="1" applyFill="1" applyBorder="1" applyAlignment="1">
      <alignment horizontal="right" vertical="center" wrapText="1" indent="1"/>
    </xf>
    <xf numFmtId="0" fontId="21" fillId="0" borderId="0" xfId="1" applyNumberFormat="1" applyFont="1" applyFill="1" applyBorder="1" applyAlignment="1">
      <alignment horizontal="right" vertical="center" wrapText="1" indent="1"/>
    </xf>
    <xf numFmtId="49" fontId="18" fillId="0" borderId="0" xfId="1" applyNumberFormat="1" applyFont="1" applyFill="1" applyBorder="1" applyAlignment="1">
      <alignment horizontal="left" vertical="center" wrapText="1"/>
    </xf>
    <xf numFmtId="167" fontId="19" fillId="0" borderId="0" xfId="1" applyNumberFormat="1" applyFont="1" applyFill="1" applyBorder="1" applyAlignment="1">
      <alignment horizontal="center" vertical="center" wrapText="1"/>
    </xf>
    <xf numFmtId="164" fontId="18" fillId="0" borderId="6" xfId="1" applyFont="1" applyFill="1" applyBorder="1" applyAlignment="1">
      <alignment horizontal="left" vertical="center" wrapText="1"/>
    </xf>
    <xf numFmtId="164" fontId="18" fillId="0" borderId="8" xfId="1" applyFont="1" applyFill="1" applyBorder="1" applyAlignment="1">
      <alignment horizontal="left" vertical="center" wrapText="1"/>
    </xf>
    <xf numFmtId="164" fontId="23" fillId="0" borderId="0" xfId="1" applyFont="1" applyFill="1" applyBorder="1" applyAlignment="1" applyProtection="1">
      <alignment vertical="center" wrapText="1"/>
    </xf>
    <xf numFmtId="164" fontId="29" fillId="0" borderId="0" xfId="1" applyFont="1" applyFill="1" applyBorder="1" applyAlignment="1" applyProtection="1">
      <alignment vertical="center" wrapText="1"/>
    </xf>
    <xf numFmtId="164" fontId="23" fillId="0" borderId="0" xfId="1" applyFont="1" applyFill="1" applyBorder="1" applyAlignment="1" applyProtection="1">
      <alignment horizontal="right" vertical="center" wrapText="1" indent="1"/>
    </xf>
    <xf numFmtId="164" fontId="18" fillId="0" borderId="0" xfId="1" applyFont="1" applyFill="1" applyBorder="1" applyAlignment="1">
      <alignment horizontal="center" vertical="center" wrapText="1"/>
    </xf>
    <xf numFmtId="164" fontId="18" fillId="0" borderId="0" xfId="1" applyFont="1" applyFill="1" applyBorder="1" applyAlignment="1">
      <alignment vertical="center" wrapText="1"/>
    </xf>
    <xf numFmtId="164" fontId="18" fillId="0" borderId="6" xfId="1" applyFont="1" applyFill="1" applyBorder="1" applyAlignment="1" applyProtection="1">
      <alignment horizontal="left" vertical="center" wrapText="1"/>
    </xf>
    <xf numFmtId="164" fontId="18" fillId="0" borderId="7" xfId="1" applyFont="1" applyFill="1" applyBorder="1" applyAlignment="1" applyProtection="1">
      <alignment horizontal="left" vertical="center" wrapText="1"/>
    </xf>
    <xf numFmtId="164" fontId="16" fillId="0" borderId="7" xfId="1" applyFont="1" applyFill="1" applyBorder="1" applyAlignment="1">
      <alignment horizontal="left" vertical="center" wrapText="1"/>
    </xf>
    <xf numFmtId="164" fontId="16" fillId="0" borderId="8" xfId="1" applyFont="1" applyFill="1" applyBorder="1" applyAlignment="1">
      <alignment horizontal="left" vertical="center" wrapText="1"/>
    </xf>
    <xf numFmtId="49" fontId="29" fillId="0" borderId="0" xfId="1" applyNumberFormat="1" applyFont="1" applyFill="1" applyBorder="1" applyAlignment="1" applyProtection="1">
      <alignment vertical="center" wrapText="1"/>
    </xf>
    <xf numFmtId="49" fontId="23" fillId="0" borderId="0" xfId="1" applyNumberFormat="1" applyFont="1" applyFill="1" applyBorder="1" applyAlignment="1" applyProtection="1">
      <alignment horizontal="right" vertical="center" wrapText="1" indent="1"/>
    </xf>
    <xf numFmtId="166" fontId="27" fillId="3" borderId="6" xfId="2" applyNumberFormat="1" applyFont="1" applyFill="1" applyBorder="1" applyAlignment="1" applyProtection="1">
      <alignment horizontal="right" vertical="center" wrapText="1" indent="1"/>
    </xf>
    <xf numFmtId="164" fontId="16" fillId="0" borderId="6" xfId="1" applyFont="1" applyFill="1" applyBorder="1" applyAlignment="1">
      <alignment horizontal="left" vertical="center" wrapText="1"/>
    </xf>
    <xf numFmtId="166" fontId="27" fillId="3" borderId="7" xfId="2" applyNumberFormat="1" applyFont="1" applyFill="1" applyBorder="1" applyAlignment="1" applyProtection="1">
      <alignment horizontal="right" vertical="center" wrapText="1" indent="1"/>
    </xf>
    <xf numFmtId="164" fontId="32" fillId="0" borderId="8" xfId="1" applyFont="1" applyFill="1" applyBorder="1" applyAlignment="1">
      <alignment horizontal="right" vertical="center" wrapText="1" indent="1"/>
    </xf>
    <xf numFmtId="166" fontId="27" fillId="3" borderId="8" xfId="2" applyNumberFormat="1" applyFont="1" applyFill="1" applyBorder="1" applyAlignment="1" applyProtection="1">
      <alignment horizontal="right" vertical="center" wrapText="1" indent="1"/>
    </xf>
    <xf numFmtId="164" fontId="32" fillId="0" borderId="7" xfId="1" applyFont="1" applyFill="1" applyBorder="1" applyAlignment="1">
      <alignment horizontal="right" vertical="center" wrapText="1" indent="1"/>
    </xf>
    <xf numFmtId="0" fontId="32" fillId="5" borderId="7" xfId="1" applyNumberFormat="1" applyFont="1" applyFill="1" applyBorder="1" applyAlignment="1">
      <alignment horizontal="right" vertical="center" wrapText="1" indent="1"/>
    </xf>
    <xf numFmtId="0" fontId="32" fillId="0" borderId="7" xfId="1" applyNumberFormat="1" applyFont="1" applyFill="1" applyBorder="1" applyAlignment="1">
      <alignment horizontal="right" vertical="center" wrapText="1" indent="1"/>
    </xf>
    <xf numFmtId="164" fontId="33" fillId="0" borderId="7" xfId="1" applyFont="1" applyFill="1" applyBorder="1" applyAlignment="1">
      <alignment horizontal="left" vertical="center" wrapText="1"/>
    </xf>
    <xf numFmtId="0" fontId="32" fillId="5" borderId="8" xfId="1" applyNumberFormat="1" applyFont="1" applyFill="1" applyBorder="1" applyAlignment="1">
      <alignment horizontal="right" vertical="center" wrapText="1" indent="1"/>
    </xf>
    <xf numFmtId="0" fontId="32" fillId="0" borderId="8" xfId="1" applyNumberFormat="1" applyFont="1" applyFill="1" applyBorder="1" applyAlignment="1">
      <alignment horizontal="right" vertical="center" wrapText="1" indent="1"/>
    </xf>
    <xf numFmtId="164" fontId="33" fillId="0" borderId="8" xfId="1" applyFont="1" applyFill="1" applyBorder="1" applyAlignment="1">
      <alignment horizontal="left" vertical="center" wrapText="1"/>
    </xf>
    <xf numFmtId="164" fontId="14" fillId="0" borderId="0" xfId="1"/>
    <xf numFmtId="49" fontId="44" fillId="0" borderId="0" xfId="1" applyNumberFormat="1" applyFont="1" applyFill="1" applyBorder="1" applyAlignment="1">
      <alignment vertical="center" shrinkToFit="1"/>
    </xf>
    <xf numFmtId="0" fontId="45" fillId="5" borderId="0" xfId="1" applyNumberFormat="1" applyFont="1" applyFill="1" applyBorder="1" applyAlignment="1">
      <alignment horizontal="center" vertical="center" wrapText="1"/>
    </xf>
    <xf numFmtId="164" fontId="44" fillId="3" borderId="0" xfId="1" applyFont="1" applyFill="1" applyBorder="1" applyAlignment="1">
      <alignment horizontal="center" vertical="center" wrapText="1"/>
    </xf>
    <xf numFmtId="164" fontId="46" fillId="0" borderId="0" xfId="1" applyFont="1" applyFill="1" applyBorder="1" applyAlignment="1">
      <alignment horizontal="center" vertical="center" wrapText="1"/>
    </xf>
    <xf numFmtId="165" fontId="47" fillId="5" borderId="0" xfId="1" applyNumberFormat="1" applyFont="1" applyFill="1" applyBorder="1" applyAlignment="1">
      <alignment horizontal="center" vertical="center" wrapText="1"/>
    </xf>
    <xf numFmtId="164" fontId="46" fillId="5" borderId="0" xfId="1" applyFont="1" applyFill="1" applyBorder="1" applyAlignment="1">
      <alignment horizontal="center" vertical="center" wrapText="1"/>
    </xf>
    <xf numFmtId="165" fontId="49" fillId="5" borderId="4" xfId="1" applyNumberFormat="1" applyFont="1" applyFill="1" applyBorder="1" applyAlignment="1">
      <alignment horizontal="right" vertical="center" indent="1"/>
    </xf>
    <xf numFmtId="165" fontId="49" fillId="5" borderId="5" xfId="1" applyNumberFormat="1" applyFont="1" applyFill="1" applyBorder="1" applyAlignment="1">
      <alignment horizontal="right" vertical="center" indent="1"/>
    </xf>
    <xf numFmtId="165" fontId="49" fillId="5" borderId="3" xfId="1" applyNumberFormat="1" applyFont="1" applyFill="1" applyBorder="1" applyAlignment="1">
      <alignment horizontal="right" vertical="center" indent="1"/>
    </xf>
    <xf numFmtId="49" fontId="50" fillId="4" borderId="0" xfId="1" applyNumberFormat="1" applyFont="1" applyFill="1" applyBorder="1" applyAlignment="1">
      <alignment horizontal="left" vertical="center" wrapText="1"/>
    </xf>
    <xf numFmtId="164" fontId="14" fillId="0" borderId="0" xfId="1" applyBorder="1"/>
    <xf numFmtId="0" fontId="45" fillId="0" borderId="0" xfId="1" applyNumberFormat="1" applyFont="1" applyFill="1" applyBorder="1" applyAlignment="1">
      <alignment horizontal="center" vertical="center" wrapText="1"/>
    </xf>
    <xf numFmtId="49" fontId="29" fillId="0" borderId="0" xfId="1" applyNumberFormat="1" applyFont="1" applyFill="1" applyBorder="1" applyAlignment="1">
      <alignment vertical="center" shrinkToFit="1"/>
    </xf>
    <xf numFmtId="164" fontId="14" fillId="0" borderId="0" xfId="1" applyFont="1"/>
    <xf numFmtId="164" fontId="14" fillId="0" borderId="0" xfId="1" applyFill="1" applyBorder="1"/>
    <xf numFmtId="166" fontId="17" fillId="3" borderId="0" xfId="2" applyNumberFormat="1" applyFont="1" applyFill="1" applyBorder="1" applyAlignment="1" applyProtection="1">
      <alignment horizontal="right" vertical="center" indent="1"/>
    </xf>
    <xf numFmtId="0" fontId="21" fillId="0" borderId="0" xfId="1" applyNumberFormat="1" applyFont="1" applyFill="1" applyBorder="1" applyAlignment="1">
      <alignment vertical="center" wrapText="1"/>
    </xf>
    <xf numFmtId="0" fontId="18" fillId="0" borderId="0" xfId="1" applyNumberFormat="1" applyFont="1" applyFill="1" applyBorder="1" applyAlignment="1">
      <alignment horizontal="right" vertical="center" wrapText="1" indent="1"/>
    </xf>
    <xf numFmtId="0" fontId="21" fillId="0" borderId="0" xfId="1" applyNumberFormat="1" applyFont="1" applyFill="1" applyBorder="1" applyAlignment="1">
      <alignment horizontal="center" vertical="center" wrapText="1"/>
    </xf>
    <xf numFmtId="164" fontId="54" fillId="0" borderId="0" xfId="1" applyFont="1" applyFill="1" applyBorder="1" applyAlignment="1"/>
    <xf numFmtId="49" fontId="23" fillId="4" borderId="0" xfId="1" applyNumberFormat="1" applyFont="1" applyFill="1" applyBorder="1" applyAlignment="1">
      <alignment horizontal="left" vertical="center" wrapText="1"/>
    </xf>
    <xf numFmtId="49" fontId="23" fillId="0" borderId="0" xfId="1" applyNumberFormat="1" applyFont="1" applyFill="1" applyBorder="1" applyAlignment="1">
      <alignment horizontal="left" vertical="center" wrapText="1"/>
    </xf>
    <xf numFmtId="49" fontId="55" fillId="4" borderId="0" xfId="1" applyNumberFormat="1" applyFont="1" applyFill="1" applyBorder="1" applyAlignment="1">
      <alignment horizontal="left" vertical="center"/>
    </xf>
    <xf numFmtId="0" fontId="21" fillId="0" borderId="0" xfId="1" applyNumberFormat="1" applyFont="1" applyFill="1" applyBorder="1" applyAlignment="1" applyProtection="1">
      <alignment vertical="center" wrapText="1"/>
    </xf>
    <xf numFmtId="49" fontId="56" fillId="0" borderId="0" xfId="1" applyNumberFormat="1" applyFont="1" applyFill="1" applyBorder="1" applyAlignment="1">
      <alignment horizontal="left" vertical="center" wrapText="1"/>
    </xf>
    <xf numFmtId="164" fontId="14" fillId="0" borderId="0" xfId="1" applyFill="1"/>
    <xf numFmtId="49" fontId="57" fillId="0" borderId="0" xfId="1" applyNumberFormat="1" applyFont="1" applyAlignment="1">
      <alignment horizontal="left" vertical="center"/>
    </xf>
    <xf numFmtId="164" fontId="14" fillId="4" borderId="0" xfId="1" applyFill="1"/>
    <xf numFmtId="164" fontId="14" fillId="4" borderId="0" xfId="1" applyFill="1" applyBorder="1"/>
    <xf numFmtId="165" fontId="49" fillId="4" borderId="0" xfId="1" applyNumberFormat="1" applyFont="1" applyFill="1" applyBorder="1" applyAlignment="1">
      <alignment horizontal="right" vertical="center" indent="1"/>
    </xf>
    <xf numFmtId="166" fontId="27" fillId="4" borderId="0" xfId="1" applyNumberFormat="1" applyFont="1" applyFill="1" applyBorder="1" applyAlignment="1">
      <alignment horizontal="right" vertical="center" indent="1"/>
    </xf>
    <xf numFmtId="164" fontId="48" fillId="4" borderId="0" xfId="1" applyFont="1" applyFill="1" applyBorder="1"/>
    <xf numFmtId="165" fontId="25" fillId="4" borderId="0" xfId="1" applyNumberFormat="1" applyFont="1" applyFill="1" applyBorder="1" applyAlignment="1">
      <alignment horizontal="right" vertical="center" indent="1"/>
    </xf>
    <xf numFmtId="166" fontId="27" fillId="8" borderId="0" xfId="1" applyNumberFormat="1" applyFont="1" applyFill="1" applyBorder="1" applyAlignment="1">
      <alignment horizontal="right" vertical="center" indent="1"/>
    </xf>
    <xf numFmtId="49" fontId="15" fillId="4" borderId="0" xfId="1" applyNumberFormat="1" applyFont="1" applyFill="1" applyBorder="1" applyAlignment="1">
      <alignment horizontal="left" vertical="center"/>
    </xf>
    <xf numFmtId="49" fontId="14" fillId="4" borderId="0" xfId="1" applyNumberFormat="1" applyFont="1" applyFill="1" applyBorder="1" applyAlignment="1">
      <alignment horizontal="left" vertical="center" wrapText="1"/>
    </xf>
    <xf numFmtId="164" fontId="44" fillId="0" borderId="0" xfId="1" applyFont="1" applyFill="1" applyBorder="1" applyAlignment="1">
      <alignment horizontal="center" vertical="center" wrapText="1"/>
    </xf>
    <xf numFmtId="165" fontId="47" fillId="0" borderId="0" xfId="1" applyNumberFormat="1" applyFont="1" applyFill="1" applyBorder="1" applyAlignment="1">
      <alignment horizontal="center" vertical="center" wrapText="1"/>
    </xf>
    <xf numFmtId="49" fontId="15" fillId="0" borderId="0" xfId="1" applyNumberFormat="1" applyFont="1" applyAlignment="1">
      <alignment horizontal="left" vertical="center"/>
    </xf>
    <xf numFmtId="164" fontId="35" fillId="0" borderId="0" xfId="1" applyFont="1" applyAlignment="1">
      <alignment horizontal="left"/>
    </xf>
    <xf numFmtId="164" fontId="44" fillId="3" borderId="0" xfId="1" applyFont="1" applyFill="1" applyBorder="1" applyAlignment="1">
      <alignment horizontal="center" wrapText="1"/>
    </xf>
    <xf numFmtId="0" fontId="45" fillId="4" borderId="0" xfId="1" applyNumberFormat="1" applyFont="1" applyFill="1" applyBorder="1" applyAlignment="1">
      <alignment horizontal="center" vertical="center" wrapText="1"/>
    </xf>
    <xf numFmtId="164" fontId="47" fillId="0" borderId="0" xfId="1" applyFont="1" applyAlignment="1">
      <alignment horizontal="center" vertical="center" wrapText="1"/>
    </xf>
    <xf numFmtId="49" fontId="20" fillId="0" borderId="4" xfId="1" applyNumberFormat="1" applyFont="1" applyBorder="1" applyAlignment="1">
      <alignment horizontal="left" vertical="center" indent="1"/>
    </xf>
    <xf numFmtId="49" fontId="20" fillId="0" borderId="5" xfId="1" applyNumberFormat="1" applyFont="1" applyBorder="1" applyAlignment="1">
      <alignment horizontal="left" vertical="center" indent="1"/>
    </xf>
    <xf numFmtId="49" fontId="20" fillId="0" borderId="3" xfId="1" applyNumberFormat="1" applyFont="1" applyBorder="1" applyAlignment="1">
      <alignment horizontal="left" vertical="center" indent="1"/>
    </xf>
    <xf numFmtId="164" fontId="18" fillId="4" borderId="4" xfId="1" applyFont="1" applyFill="1" applyBorder="1" applyAlignment="1">
      <alignment vertical="center" wrapText="1"/>
    </xf>
    <xf numFmtId="166" fontId="17" fillId="3" borderId="4" xfId="2" applyNumberFormat="1" applyFont="1" applyFill="1" applyBorder="1" applyAlignment="1" applyProtection="1">
      <alignment horizontal="right" vertical="center" indent="1"/>
    </xf>
    <xf numFmtId="165" fontId="19" fillId="5" borderId="4" xfId="1" applyNumberFormat="1" applyFont="1" applyFill="1" applyBorder="1" applyAlignment="1">
      <alignment horizontal="right" vertical="center" wrapText="1" indent="1"/>
    </xf>
    <xf numFmtId="164" fontId="18" fillId="4" borderId="5" xfId="1" applyFont="1" applyFill="1" applyBorder="1" applyAlignment="1">
      <alignment vertical="center" wrapText="1"/>
    </xf>
    <xf numFmtId="166" fontId="34" fillId="3" borderId="5" xfId="2" applyNumberFormat="1" applyFont="1" applyFill="1" applyBorder="1" applyAlignment="1" applyProtection="1">
      <alignment horizontal="right" vertical="center" indent="1"/>
    </xf>
    <xf numFmtId="165" fontId="34" fillId="5" borderId="5" xfId="1" applyNumberFormat="1" applyFont="1" applyFill="1" applyBorder="1" applyAlignment="1">
      <alignment horizontal="right" vertical="center" wrapText="1" indent="1"/>
    </xf>
    <xf numFmtId="166" fontId="17" fillId="3" borderId="5" xfId="2" applyNumberFormat="1" applyFont="1" applyFill="1" applyBorder="1" applyAlignment="1" applyProtection="1">
      <alignment horizontal="right" vertical="center" indent="1"/>
    </xf>
    <xf numFmtId="165" fontId="19" fillId="5" borderId="5" xfId="1" applyNumberFormat="1" applyFont="1" applyFill="1" applyBorder="1" applyAlignment="1">
      <alignment horizontal="right" vertical="center" wrapText="1" indent="1"/>
    </xf>
    <xf numFmtId="164" fontId="18" fillId="0" borderId="3" xfId="1" applyFont="1" applyFill="1" applyBorder="1" applyAlignment="1">
      <alignment vertical="center" wrapText="1"/>
    </xf>
    <xf numFmtId="166" fontId="17" fillId="3" borderId="3" xfId="2" applyNumberFormat="1" applyFont="1" applyFill="1" applyBorder="1" applyAlignment="1" applyProtection="1">
      <alignment horizontal="right" vertical="center" indent="1"/>
    </xf>
    <xf numFmtId="165" fontId="19" fillId="5" borderId="3" xfId="1" applyNumberFormat="1" applyFont="1" applyFill="1" applyBorder="1" applyAlignment="1">
      <alignment horizontal="right" vertical="center" wrapText="1" indent="1"/>
    </xf>
    <xf numFmtId="49" fontId="20" fillId="5" borderId="4" xfId="1" applyNumberFormat="1" applyFont="1" applyFill="1" applyBorder="1" applyAlignment="1">
      <alignment horizontal="right" vertical="center" indent="1"/>
    </xf>
    <xf numFmtId="49" fontId="20" fillId="5" borderId="5" xfId="1" applyNumberFormat="1" applyFont="1" applyFill="1" applyBorder="1" applyAlignment="1">
      <alignment horizontal="right" vertical="center" indent="1"/>
    </xf>
    <xf numFmtId="49" fontId="20" fillId="5" borderId="3" xfId="1" applyNumberFormat="1" applyFont="1" applyFill="1" applyBorder="1" applyAlignment="1">
      <alignment horizontal="right" vertical="center" indent="1"/>
    </xf>
    <xf numFmtId="164" fontId="14" fillId="0" borderId="0" xfId="1" applyAlignment="1">
      <alignment horizontal="right" indent="1"/>
    </xf>
    <xf numFmtId="49" fontId="59" fillId="0" borderId="4" xfId="0" applyNumberFormat="1" applyFont="1" applyFill="1" applyBorder="1" applyAlignment="1">
      <alignment horizontal="left" vertical="center"/>
    </xf>
    <xf numFmtId="49" fontId="59" fillId="0" borderId="8" xfId="0" applyNumberFormat="1" applyFont="1" applyFill="1" applyBorder="1" applyAlignment="1">
      <alignment horizontal="left" vertical="center"/>
    </xf>
    <xf numFmtId="0" fontId="59" fillId="0" borderId="7" xfId="0" applyNumberFormat="1" applyFont="1" applyFill="1" applyBorder="1" applyAlignment="1">
      <alignment horizontal="left" vertical="center"/>
    </xf>
    <xf numFmtId="0" fontId="59" fillId="0" borderId="6" xfId="0" applyNumberFormat="1" applyFont="1" applyFill="1" applyBorder="1" applyAlignment="1">
      <alignment horizontal="left" vertical="center"/>
    </xf>
    <xf numFmtId="1" fontId="59" fillId="4" borderId="4" xfId="0" applyNumberFormat="1" applyFont="1" applyFill="1" applyBorder="1" applyAlignment="1">
      <alignment horizontal="right" vertical="center" indent="1"/>
    </xf>
    <xf numFmtId="1" fontId="59" fillId="4" borderId="7" xfId="0" applyNumberFormat="1" applyFont="1" applyFill="1" applyBorder="1" applyAlignment="1">
      <alignment horizontal="right" vertical="center" indent="1"/>
    </xf>
    <xf numFmtId="1" fontId="59" fillId="4" borderId="6" xfId="0" applyNumberFormat="1" applyFont="1" applyFill="1" applyBorder="1" applyAlignment="1">
      <alignment horizontal="right" vertical="center" indent="1"/>
    </xf>
    <xf numFmtId="1" fontId="59" fillId="4" borderId="8" xfId="0" applyNumberFormat="1" applyFont="1" applyFill="1" applyBorder="1" applyAlignment="1">
      <alignment horizontal="right" vertical="center" indent="1"/>
    </xf>
    <xf numFmtId="49" fontId="60" fillId="0" borderId="4" xfId="0" applyNumberFormat="1" applyFont="1" applyFill="1" applyBorder="1" applyAlignment="1">
      <alignment vertical="center" wrapText="1"/>
    </xf>
    <xf numFmtId="49" fontId="60" fillId="0" borderId="7" xfId="0" applyNumberFormat="1" applyFont="1" applyFill="1" applyBorder="1" applyAlignment="1">
      <alignment vertical="center" wrapText="1"/>
    </xf>
    <xf numFmtId="49" fontId="60" fillId="0" borderId="6" xfId="0" applyNumberFormat="1" applyFont="1" applyFill="1" applyBorder="1" applyAlignment="1">
      <alignment vertical="center" wrapText="1"/>
    </xf>
    <xf numFmtId="49" fontId="60" fillId="0" borderId="8" xfId="0" applyNumberFormat="1" applyFont="1" applyFill="1" applyBorder="1" applyAlignment="1">
      <alignment vertical="center" wrapText="1"/>
    </xf>
    <xf numFmtId="0" fontId="0" fillId="5" borderId="0" xfId="0" applyFill="1"/>
    <xf numFmtId="164" fontId="47" fillId="5" borderId="0" xfId="1" applyFont="1" applyFill="1" applyAlignment="1">
      <alignment horizontal="center" vertical="center" wrapText="1"/>
    </xf>
    <xf numFmtId="49" fontId="37" fillId="0" borderId="0" xfId="1" applyNumberFormat="1" applyFont="1" applyBorder="1" applyAlignment="1"/>
    <xf numFmtId="165" fontId="22" fillId="5" borderId="6" xfId="2" applyNumberFormat="1" applyFont="1" applyFill="1" applyBorder="1" applyAlignment="1">
      <alignment horizontal="right" vertical="center" indent="1"/>
    </xf>
    <xf numFmtId="165" fontId="22" fillId="5" borderId="7" xfId="2" applyNumberFormat="1" applyFont="1" applyFill="1" applyBorder="1" applyAlignment="1">
      <alignment horizontal="right" vertical="center" indent="1"/>
    </xf>
    <xf numFmtId="165" fontId="22" fillId="5" borderId="0" xfId="2" applyNumberFormat="1" applyFont="1" applyFill="1" applyBorder="1" applyAlignment="1">
      <alignment horizontal="right" vertical="center" indent="1"/>
    </xf>
    <xf numFmtId="165" fontId="22" fillId="5" borderId="8" xfId="2" applyNumberFormat="1" applyFont="1" applyFill="1" applyBorder="1" applyAlignment="1">
      <alignment horizontal="right" vertical="center" indent="1"/>
    </xf>
    <xf numFmtId="165" fontId="22" fillId="5" borderId="4" xfId="2" applyNumberFormat="1" applyFont="1" applyFill="1" applyBorder="1" applyAlignment="1">
      <alignment horizontal="right" vertical="center" indent="1"/>
    </xf>
    <xf numFmtId="166" fontId="27" fillId="3" borderId="0" xfId="2" applyNumberFormat="1" applyFont="1" applyFill="1" applyBorder="1" applyAlignment="1">
      <alignment horizontal="right" vertical="center" indent="1"/>
    </xf>
    <xf numFmtId="166" fontId="27" fillId="3" borderId="8" xfId="2" applyNumberFormat="1" applyFont="1" applyFill="1" applyBorder="1" applyAlignment="1">
      <alignment horizontal="right" vertical="center" indent="1"/>
    </xf>
    <xf numFmtId="166" fontId="27" fillId="3" borderId="6" xfId="2" applyNumberFormat="1" applyFont="1" applyFill="1" applyBorder="1" applyAlignment="1">
      <alignment horizontal="right" vertical="center" indent="1"/>
    </xf>
    <xf numFmtId="166" fontId="27" fillId="3" borderId="7" xfId="2" applyNumberFormat="1" applyFont="1" applyFill="1" applyBorder="1" applyAlignment="1">
      <alignment horizontal="right" vertical="center" indent="1"/>
    </xf>
    <xf numFmtId="0" fontId="46" fillId="5" borderId="0" xfId="1" applyNumberFormat="1" applyFont="1" applyFill="1" applyBorder="1" applyAlignment="1">
      <alignment horizontal="center" vertical="center" wrapText="1"/>
    </xf>
    <xf numFmtId="0" fontId="46" fillId="0" borderId="0" xfId="1" applyNumberFormat="1" applyFont="1" applyFill="1" applyBorder="1" applyAlignment="1">
      <alignment horizontal="center" vertical="center" wrapText="1"/>
    </xf>
    <xf numFmtId="49" fontId="46" fillId="0" borderId="0" xfId="1" applyNumberFormat="1" applyFont="1" applyFill="1" applyBorder="1" applyAlignment="1">
      <alignment horizontal="center" vertical="center" wrapText="1"/>
    </xf>
    <xf numFmtId="49" fontId="46" fillId="0" borderId="0" xfId="1" applyNumberFormat="1" applyFont="1" applyFill="1" applyBorder="1" applyAlignment="1" applyProtection="1">
      <alignment vertical="center" wrapText="1"/>
    </xf>
    <xf numFmtId="49" fontId="15" fillId="0" borderId="0" xfId="1" applyNumberFormat="1" applyFont="1" applyAlignment="1">
      <alignment horizontal="left" vertical="center"/>
    </xf>
    <xf numFmtId="49" fontId="18" fillId="0" borderId="4" xfId="1" applyNumberFormat="1" applyFont="1" applyFill="1" applyBorder="1" applyAlignment="1">
      <alignment horizontal="left" vertical="center" wrapText="1"/>
    </xf>
    <xf numFmtId="49" fontId="18" fillId="0" borderId="5" xfId="1" applyNumberFormat="1" applyFont="1" applyFill="1" applyBorder="1" applyAlignment="1">
      <alignment horizontal="left" vertical="center" wrapText="1"/>
    </xf>
    <xf numFmtId="49" fontId="18" fillId="0" borderId="3" xfId="1" applyNumberFormat="1" applyFont="1" applyFill="1" applyBorder="1" applyAlignment="1">
      <alignment horizontal="left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NumberFormat="1" applyFont="1" applyFill="1" applyBorder="1" applyAlignment="1">
      <alignment horizontal="center" vertical="center" wrapText="1"/>
    </xf>
    <xf numFmtId="166" fontId="27" fillId="6" borderId="4" xfId="0" applyNumberFormat="1" applyFont="1" applyFill="1" applyBorder="1" applyAlignment="1">
      <alignment horizontal="right" vertical="center" indent="1"/>
    </xf>
    <xf numFmtId="165" fontId="25" fillId="5" borderId="4" xfId="0" applyNumberFormat="1" applyFont="1" applyFill="1" applyBorder="1" applyAlignment="1">
      <alignment horizontal="right" vertical="center" indent="1"/>
    </xf>
    <xf numFmtId="166" fontId="27" fillId="6" borderId="5" xfId="0" applyNumberFormat="1" applyFont="1" applyFill="1" applyBorder="1" applyAlignment="1">
      <alignment horizontal="right" vertical="center" indent="1"/>
    </xf>
    <xf numFmtId="165" fontId="25" fillId="5" borderId="5" xfId="0" applyNumberFormat="1" applyFont="1" applyFill="1" applyBorder="1" applyAlignment="1">
      <alignment horizontal="right" vertical="center" indent="1"/>
    </xf>
    <xf numFmtId="166" fontId="27" fillId="6" borderId="3" xfId="0" applyNumberFormat="1" applyFont="1" applyFill="1" applyBorder="1" applyAlignment="1">
      <alignment horizontal="right" vertical="center" indent="1"/>
    </xf>
    <xf numFmtId="165" fontId="25" fillId="5" borderId="3" xfId="0" applyNumberFormat="1" applyFont="1" applyFill="1" applyBorder="1" applyAlignment="1">
      <alignment horizontal="right" vertical="center" indent="1"/>
    </xf>
    <xf numFmtId="49" fontId="33" fillId="0" borderId="0" xfId="0" applyNumberFormat="1" applyFont="1" applyFill="1" applyBorder="1" applyAlignment="1">
      <alignment vertical="center" wrapText="1"/>
    </xf>
    <xf numFmtId="49" fontId="33" fillId="0" borderId="8" xfId="0" applyNumberFormat="1" applyFont="1" applyFill="1" applyBorder="1" applyAlignment="1">
      <alignment vertical="center" wrapText="1"/>
    </xf>
    <xf numFmtId="49" fontId="33" fillId="0" borderId="4" xfId="0" applyNumberFormat="1" applyFont="1" applyFill="1" applyBorder="1" applyAlignment="1">
      <alignment vertical="center" wrapText="1"/>
    </xf>
    <xf numFmtId="49" fontId="33" fillId="0" borderId="5" xfId="0" applyNumberFormat="1" applyFont="1" applyFill="1" applyBorder="1" applyAlignment="1">
      <alignment vertical="center" wrapText="1"/>
    </xf>
    <xf numFmtId="49" fontId="33" fillId="0" borderId="3" xfId="0" applyNumberFormat="1" applyFont="1" applyFill="1" applyBorder="1" applyAlignment="1">
      <alignment vertical="center" wrapText="1"/>
    </xf>
    <xf numFmtId="49" fontId="32" fillId="0" borderId="8" xfId="1" applyNumberFormat="1" applyFont="1" applyFill="1" applyBorder="1" applyAlignment="1">
      <alignment horizontal="left" vertical="center" wrapText="1"/>
    </xf>
    <xf numFmtId="49" fontId="32" fillId="0" borderId="7" xfId="1" applyNumberFormat="1" applyFont="1" applyFill="1" applyBorder="1" applyAlignment="1">
      <alignment horizontal="left" vertical="center" wrapText="1"/>
    </xf>
    <xf numFmtId="49" fontId="20" fillId="0" borderId="8" xfId="1" applyNumberFormat="1" applyFont="1" applyFill="1" applyBorder="1" applyAlignment="1">
      <alignment horizontal="left" vertical="center" wrapText="1"/>
    </xf>
    <xf numFmtId="49" fontId="20" fillId="0" borderId="7" xfId="1" applyNumberFormat="1" applyFont="1" applyFill="1" applyBorder="1" applyAlignment="1">
      <alignment horizontal="left" vertical="center" wrapText="1"/>
    </xf>
    <xf numFmtId="49" fontId="20" fillId="0" borderId="6" xfId="1" applyNumberFormat="1" applyFont="1" applyFill="1" applyBorder="1" applyAlignment="1">
      <alignment horizontal="left" vertical="center" wrapText="1"/>
    </xf>
    <xf numFmtId="49" fontId="21" fillId="0" borderId="8" xfId="1" applyNumberFormat="1" applyFont="1" applyFill="1" applyBorder="1" applyAlignment="1">
      <alignment horizontal="left" vertical="center" wrapText="1"/>
    </xf>
    <xf numFmtId="49" fontId="21" fillId="0" borderId="7" xfId="1" applyNumberFormat="1" applyFont="1" applyFill="1" applyBorder="1" applyAlignment="1">
      <alignment horizontal="left" vertical="center" wrapText="1"/>
    </xf>
    <xf numFmtId="49" fontId="21" fillId="0" borderId="6" xfId="1" applyNumberFormat="1" applyFont="1" applyFill="1" applyBorder="1" applyAlignment="1">
      <alignment horizontal="left" vertical="center" wrapText="1"/>
    </xf>
    <xf numFmtId="49" fontId="21" fillId="9" borderId="8" xfId="1" applyNumberFormat="1" applyFont="1" applyFill="1" applyBorder="1" applyAlignment="1">
      <alignment horizontal="left" vertical="center" wrapText="1"/>
    </xf>
    <xf numFmtId="49" fontId="21" fillId="9" borderId="7" xfId="1" applyNumberFormat="1" applyFont="1" applyFill="1" applyBorder="1" applyAlignment="1">
      <alignment horizontal="left" vertical="center" wrapText="1"/>
    </xf>
    <xf numFmtId="49" fontId="21" fillId="0" borderId="7" xfId="1" applyNumberFormat="1" applyFont="1" applyFill="1" applyBorder="1" applyAlignment="1" applyProtection="1">
      <alignment horizontal="left" vertical="center" wrapText="1"/>
    </xf>
    <xf numFmtId="49" fontId="21" fillId="9" borderId="6" xfId="1" applyNumberFormat="1" applyFont="1" applyFill="1" applyBorder="1" applyAlignment="1" applyProtection="1">
      <alignment horizontal="left" vertical="center" wrapText="1"/>
    </xf>
    <xf numFmtId="49" fontId="21" fillId="0" borderId="4" xfId="1" applyNumberFormat="1" applyFont="1" applyFill="1" applyBorder="1" applyAlignment="1">
      <alignment vertical="center" wrapText="1"/>
    </xf>
    <xf numFmtId="49" fontId="21" fillId="0" borderId="5" xfId="1" applyNumberFormat="1" applyFont="1" applyFill="1" applyBorder="1" applyAlignment="1">
      <alignment vertical="center" wrapText="1"/>
    </xf>
    <xf numFmtId="49" fontId="21" fillId="0" borderId="3" xfId="1" applyNumberFormat="1" applyFont="1" applyFill="1" applyBorder="1" applyAlignment="1">
      <alignment vertical="center" wrapText="1"/>
    </xf>
    <xf numFmtId="49" fontId="21" fillId="0" borderId="0" xfId="1" applyNumberFormat="1" applyFont="1" applyFill="1" applyBorder="1" applyAlignment="1">
      <alignment vertical="center" wrapText="1"/>
    </xf>
    <xf numFmtId="0" fontId="65" fillId="4" borderId="7" xfId="0" applyNumberFormat="1" applyFont="1" applyFill="1" applyBorder="1" applyAlignment="1">
      <alignment horizontal="right" vertical="center" indent="1" shrinkToFit="1"/>
    </xf>
    <xf numFmtId="0" fontId="59" fillId="4" borderId="0" xfId="0" applyFont="1" applyFill="1" applyBorder="1" applyAlignment="1">
      <alignment vertical="center" wrapText="1"/>
    </xf>
    <xf numFmtId="0" fontId="65" fillId="4" borderId="0" xfId="0" applyNumberFormat="1" applyFont="1" applyFill="1" applyBorder="1" applyAlignment="1">
      <alignment vertical="center" wrapText="1"/>
    </xf>
    <xf numFmtId="0" fontId="59" fillId="4" borderId="0" xfId="0" applyFont="1" applyFill="1" applyBorder="1" applyAlignment="1">
      <alignment horizontal="right" vertical="center" indent="1" shrinkToFit="1"/>
    </xf>
    <xf numFmtId="0" fontId="59" fillId="4" borderId="0" xfId="0" applyNumberFormat="1" applyFont="1" applyFill="1" applyBorder="1" applyAlignment="1">
      <alignment horizontal="right" vertical="center" indent="1"/>
    </xf>
    <xf numFmtId="0" fontId="65" fillId="4" borderId="0" xfId="0" applyNumberFormat="1" applyFont="1" applyFill="1" applyBorder="1" applyAlignment="1">
      <alignment horizontal="right" vertical="center" indent="1" shrinkToFit="1"/>
    </xf>
    <xf numFmtId="0" fontId="44" fillId="4" borderId="0" xfId="0" applyFont="1" applyFill="1" applyBorder="1" applyAlignment="1">
      <alignment horizontal="center" vertical="center" wrapText="1"/>
    </xf>
    <xf numFmtId="165" fontId="47" fillId="4" borderId="0" xfId="0" applyNumberFormat="1" applyFont="1" applyFill="1" applyBorder="1" applyAlignment="1">
      <alignment horizontal="center" vertical="center" wrapText="1"/>
    </xf>
    <xf numFmtId="166" fontId="27" fillId="3" borderId="8" xfId="0" applyNumberFormat="1" applyFont="1" applyFill="1" applyBorder="1" applyAlignment="1">
      <alignment horizontal="right" vertical="center" indent="1"/>
    </xf>
    <xf numFmtId="165" fontId="25" fillId="5" borderId="8" xfId="0" applyNumberFormat="1" applyFont="1" applyFill="1" applyBorder="1" applyAlignment="1">
      <alignment horizontal="right" vertical="center" indent="1"/>
    </xf>
    <xf numFmtId="166" fontId="27" fillId="3" borderId="7" xfId="0" applyNumberFormat="1" applyFont="1" applyFill="1" applyBorder="1" applyAlignment="1">
      <alignment horizontal="right" vertical="center" indent="1"/>
    </xf>
    <xf numFmtId="165" fontId="25" fillId="5" borderId="7" xfId="0" applyNumberFormat="1" applyFont="1" applyFill="1" applyBorder="1" applyAlignment="1">
      <alignment horizontal="right" vertical="center" indent="1"/>
    </xf>
    <xf numFmtId="166" fontId="27" fillId="3" borderId="6" xfId="0" applyNumberFormat="1" applyFont="1" applyFill="1" applyBorder="1" applyAlignment="1">
      <alignment horizontal="right" vertical="center" indent="1"/>
    </xf>
    <xf numFmtId="165" fontId="25" fillId="5" borderId="6" xfId="0" applyNumberFormat="1" applyFont="1" applyFill="1" applyBorder="1" applyAlignment="1">
      <alignment horizontal="right" vertical="center" indent="1"/>
    </xf>
    <xf numFmtId="0" fontId="65" fillId="4" borderId="8" xfId="0" applyNumberFormat="1" applyFont="1" applyFill="1" applyBorder="1" applyAlignment="1">
      <alignment horizontal="right" vertical="center" indent="1" shrinkToFit="1"/>
    </xf>
    <xf numFmtId="49" fontId="33" fillId="0" borderId="7" xfId="0" applyNumberFormat="1" applyFont="1" applyFill="1" applyBorder="1" applyAlignment="1">
      <alignment vertical="center" wrapText="1"/>
    </xf>
    <xf numFmtId="49" fontId="32" fillId="0" borderId="4" xfId="0" applyNumberFormat="1" applyFont="1" applyFill="1" applyBorder="1" applyAlignment="1">
      <alignment horizontal="left" vertical="center" wrapText="1"/>
    </xf>
    <xf numFmtId="49" fontId="32" fillId="0" borderId="5" xfId="0" applyNumberFormat="1" applyFont="1" applyFill="1" applyBorder="1" applyAlignment="1">
      <alignment horizontal="left" vertical="center" wrapText="1"/>
    </xf>
    <xf numFmtId="49" fontId="32" fillId="0" borderId="3" xfId="0" applyNumberFormat="1" applyFont="1" applyFill="1" applyBorder="1" applyAlignment="1">
      <alignment horizontal="left" vertical="center" wrapText="1"/>
    </xf>
    <xf numFmtId="166" fontId="27" fillId="6" borderId="11" xfId="0" applyNumberFormat="1" applyFont="1" applyFill="1" applyBorder="1" applyAlignment="1">
      <alignment horizontal="right" vertical="center" indent="1"/>
    </xf>
    <xf numFmtId="165" fontId="49" fillId="5" borderId="8" xfId="0" applyNumberFormat="1" applyFont="1" applyFill="1" applyBorder="1" applyAlignment="1">
      <alignment horizontal="right" vertical="center" indent="1"/>
    </xf>
    <xf numFmtId="166" fontId="27" fillId="6" borderId="0" xfId="0" applyNumberFormat="1" applyFont="1" applyFill="1" applyBorder="1" applyAlignment="1">
      <alignment horizontal="right" vertical="center" indent="1"/>
    </xf>
    <xf numFmtId="166" fontId="27" fillId="6" borderId="12" xfId="0" applyNumberFormat="1" applyFont="1" applyFill="1" applyBorder="1" applyAlignment="1">
      <alignment horizontal="right" vertical="center" indent="1"/>
    </xf>
    <xf numFmtId="165" fontId="49" fillId="5" borderId="0" xfId="0" applyNumberFormat="1" applyFont="1" applyFill="1" applyBorder="1" applyAlignment="1">
      <alignment horizontal="right" vertical="center" indent="1"/>
    </xf>
    <xf numFmtId="49" fontId="60" fillId="0" borderId="3" xfId="0" applyNumberFormat="1" applyFont="1" applyFill="1" applyBorder="1" applyAlignment="1">
      <alignment vertical="center" wrapText="1"/>
    </xf>
    <xf numFmtId="165" fontId="49" fillId="5" borderId="3" xfId="0" applyNumberFormat="1" applyFont="1" applyFill="1" applyBorder="1" applyAlignment="1">
      <alignment horizontal="right" vertical="center" indent="1"/>
    </xf>
    <xf numFmtId="165" fontId="49" fillId="5" borderId="4" xfId="0" applyNumberFormat="1" applyFont="1" applyFill="1" applyBorder="1" applyAlignment="1">
      <alignment horizontal="right" vertical="center" indent="1"/>
    </xf>
    <xf numFmtId="0" fontId="59" fillId="4" borderId="4" xfId="0" applyNumberFormat="1" applyFont="1" applyFill="1" applyBorder="1" applyAlignment="1">
      <alignment horizontal="right" vertical="center" indent="1" shrinkToFit="1"/>
    </xf>
    <xf numFmtId="49" fontId="60" fillId="0" borderId="5" xfId="0" applyNumberFormat="1" applyFont="1" applyFill="1" applyBorder="1" applyAlignment="1">
      <alignment vertical="center" wrapText="1"/>
    </xf>
    <xf numFmtId="0" fontId="59" fillId="4" borderId="5" xfId="0" applyNumberFormat="1" applyFont="1" applyFill="1" applyBorder="1" applyAlignment="1">
      <alignment horizontal="right" vertical="center" indent="1" shrinkToFit="1"/>
    </xf>
    <xf numFmtId="0" fontId="59" fillId="4" borderId="3" xfId="0" applyNumberFormat="1" applyFont="1" applyFill="1" applyBorder="1" applyAlignment="1">
      <alignment horizontal="right" vertical="center" indent="1" shrinkToFit="1"/>
    </xf>
    <xf numFmtId="0" fontId="65" fillId="4" borderId="4" xfId="0" applyNumberFormat="1" applyFont="1" applyFill="1" applyBorder="1" applyAlignment="1">
      <alignment horizontal="right" vertical="center" indent="1" shrinkToFit="1"/>
    </xf>
    <xf numFmtId="0" fontId="65" fillId="4" borderId="5" xfId="0" applyNumberFormat="1" applyFont="1" applyFill="1" applyBorder="1" applyAlignment="1">
      <alignment horizontal="right" vertical="center" indent="1" shrinkToFit="1"/>
    </xf>
    <xf numFmtId="0" fontId="65" fillId="4" borderId="3" xfId="0" applyNumberFormat="1" applyFont="1" applyFill="1" applyBorder="1" applyAlignment="1">
      <alignment horizontal="right" vertical="center" indent="1" shrinkToFit="1"/>
    </xf>
    <xf numFmtId="166" fontId="27" fillId="3" borderId="8" xfId="2" applyNumberFormat="1" applyFont="1" applyFill="1" applyBorder="1" applyAlignment="1" applyProtection="1">
      <alignment horizontal="right" vertical="center" indent="1"/>
    </xf>
    <xf numFmtId="165" fontId="22" fillId="5" borderId="8" xfId="0" applyNumberFormat="1" applyFont="1" applyFill="1" applyBorder="1" applyAlignment="1">
      <alignment horizontal="right" vertical="center" wrapText="1" indent="1"/>
    </xf>
    <xf numFmtId="166" fontId="27" fillId="3" borderId="7" xfId="2" applyNumberFormat="1" applyFont="1" applyFill="1" applyBorder="1" applyAlignment="1" applyProtection="1">
      <alignment horizontal="right" vertical="center" indent="1"/>
    </xf>
    <xf numFmtId="165" fontId="22" fillId="5" borderId="7" xfId="0" applyNumberFormat="1" applyFont="1" applyFill="1" applyBorder="1" applyAlignment="1">
      <alignment horizontal="right" vertical="center" wrapText="1" indent="1"/>
    </xf>
    <xf numFmtId="166" fontId="27" fillId="3" borderId="6" xfId="2" applyNumberFormat="1" applyFont="1" applyFill="1" applyBorder="1" applyAlignment="1" applyProtection="1">
      <alignment horizontal="right" vertical="center" indent="1"/>
    </xf>
    <xf numFmtId="165" fontId="22" fillId="5" borderId="6" xfId="0" applyNumberFormat="1" applyFont="1" applyFill="1" applyBorder="1" applyAlignment="1">
      <alignment horizontal="right" vertical="center" wrapText="1" indent="1"/>
    </xf>
    <xf numFmtId="0" fontId="18" fillId="0" borderId="8" xfId="0" applyFont="1" applyFill="1" applyBorder="1" applyAlignment="1">
      <alignment vertical="center" wrapText="1"/>
    </xf>
    <xf numFmtId="0" fontId="18" fillId="0" borderId="7" xfId="0" applyFont="1" applyFill="1" applyBorder="1" applyAlignment="1">
      <alignment vertical="center" wrapText="1"/>
    </xf>
    <xf numFmtId="0" fontId="18" fillId="0" borderId="6" xfId="0" applyFont="1" applyFill="1" applyBorder="1" applyAlignment="1">
      <alignment vertical="center" wrapText="1"/>
    </xf>
    <xf numFmtId="49" fontId="20" fillId="0" borderId="8" xfId="0" applyNumberFormat="1" applyFont="1" applyFill="1" applyBorder="1" applyAlignment="1">
      <alignment horizontal="left" vertical="center"/>
    </xf>
    <xf numFmtId="49" fontId="20" fillId="0" borderId="7" xfId="0" applyNumberFormat="1" applyFont="1" applyFill="1" applyBorder="1" applyAlignment="1">
      <alignment horizontal="left" vertical="center"/>
    </xf>
    <xf numFmtId="49" fontId="20" fillId="0" borderId="6" xfId="0" applyNumberFormat="1" applyFont="1" applyFill="1" applyBorder="1" applyAlignment="1">
      <alignment horizontal="left" vertical="center"/>
    </xf>
    <xf numFmtId="49" fontId="59" fillId="0" borderId="4" xfId="0" applyNumberFormat="1" applyFont="1" applyFill="1" applyBorder="1" applyAlignment="1">
      <alignment horizontal="left" vertical="center" wrapText="1"/>
    </xf>
    <xf numFmtId="49" fontId="59" fillId="0" borderId="5" xfId="0" applyNumberFormat="1" applyFont="1" applyFill="1" applyBorder="1" applyAlignment="1">
      <alignment horizontal="left" vertical="center" wrapText="1"/>
    </xf>
    <xf numFmtId="49" fontId="59" fillId="0" borderId="3" xfId="0" applyNumberFormat="1" applyFont="1" applyFill="1" applyBorder="1" applyAlignment="1">
      <alignment horizontal="left" vertical="center" wrapText="1"/>
    </xf>
    <xf numFmtId="49" fontId="20" fillId="0" borderId="4" xfId="0" applyNumberFormat="1" applyFont="1" applyFill="1" applyBorder="1" applyAlignment="1">
      <alignment horizontal="left" vertical="center"/>
    </xf>
    <xf numFmtId="0" fontId="18" fillId="0" borderId="4" xfId="0" applyFont="1" applyFill="1" applyBorder="1" applyAlignment="1">
      <alignment vertical="center" wrapText="1"/>
    </xf>
    <xf numFmtId="0" fontId="21" fillId="4" borderId="4" xfId="0" applyNumberFormat="1" applyFont="1" applyFill="1" applyBorder="1" applyAlignment="1">
      <alignment horizontal="right" vertical="center" wrapText="1" indent="1"/>
    </xf>
    <xf numFmtId="49" fontId="20" fillId="0" borderId="5" xfId="0" applyNumberFormat="1" applyFont="1" applyFill="1" applyBorder="1" applyAlignment="1">
      <alignment horizontal="left" vertical="center"/>
    </xf>
    <xf numFmtId="0" fontId="18" fillId="0" borderId="5" xfId="0" applyFont="1" applyFill="1" applyBorder="1" applyAlignment="1">
      <alignment vertical="center" wrapText="1"/>
    </xf>
    <xf numFmtId="0" fontId="21" fillId="4" borderId="5" xfId="0" applyNumberFormat="1" applyFont="1" applyFill="1" applyBorder="1" applyAlignment="1">
      <alignment horizontal="right" vertical="center" wrapText="1" indent="1"/>
    </xf>
    <xf numFmtId="49" fontId="20" fillId="0" borderId="3" xfId="0" applyNumberFormat="1" applyFont="1" applyFill="1" applyBorder="1" applyAlignment="1">
      <alignment horizontal="left" vertical="center"/>
    </xf>
    <xf numFmtId="0" fontId="18" fillId="0" borderId="3" xfId="0" applyFont="1" applyFill="1" applyBorder="1" applyAlignment="1">
      <alignment vertical="center" wrapText="1"/>
    </xf>
    <xf numFmtId="0" fontId="21" fillId="4" borderId="3" xfId="0" applyNumberFormat="1" applyFont="1" applyFill="1" applyBorder="1" applyAlignment="1">
      <alignment horizontal="right" vertical="center" wrapText="1" indent="1"/>
    </xf>
    <xf numFmtId="0" fontId="16" fillId="0" borderId="4" xfId="0" applyFont="1" applyBorder="1" applyAlignment="1">
      <alignment horizontal="left" vertical="center"/>
    </xf>
    <xf numFmtId="165" fontId="27" fillId="5" borderId="4" xfId="0" applyNumberFormat="1" applyFont="1" applyFill="1" applyBorder="1" applyAlignment="1">
      <alignment horizontal="right" vertical="center" indent="1"/>
    </xf>
    <xf numFmtId="0" fontId="16" fillId="0" borderId="5" xfId="0" applyFont="1" applyBorder="1" applyAlignment="1">
      <alignment vertical="center"/>
    </xf>
    <xf numFmtId="165" fontId="27" fillId="5" borderId="5" xfId="0" applyNumberFormat="1" applyFont="1" applyFill="1" applyBorder="1" applyAlignment="1">
      <alignment horizontal="right" vertical="center" indent="1"/>
    </xf>
    <xf numFmtId="0" fontId="16" fillId="0" borderId="0" xfId="0" applyFont="1" applyAlignment="1">
      <alignment vertical="center"/>
    </xf>
    <xf numFmtId="0" fontId="67" fillId="5" borderId="0" xfId="0" applyNumberFormat="1" applyFont="1" applyFill="1" applyBorder="1" applyAlignment="1">
      <alignment vertical="center" wrapText="1"/>
    </xf>
    <xf numFmtId="0" fontId="45" fillId="4" borderId="0" xfId="0" applyNumberFormat="1" applyFont="1" applyFill="1" applyBorder="1" applyAlignment="1">
      <alignment vertical="center" wrapText="1"/>
    </xf>
    <xf numFmtId="0" fontId="65" fillId="5" borderId="4" xfId="0" applyNumberFormat="1" applyFont="1" applyFill="1" applyBorder="1" applyAlignment="1">
      <alignment horizontal="right" vertical="center" indent="1" shrinkToFit="1"/>
    </xf>
    <xf numFmtId="0" fontId="65" fillId="5" borderId="5" xfId="0" applyNumberFormat="1" applyFont="1" applyFill="1" applyBorder="1" applyAlignment="1">
      <alignment horizontal="right" vertical="center" indent="1" shrinkToFit="1"/>
    </xf>
    <xf numFmtId="49" fontId="65" fillId="5" borderId="3" xfId="0" applyNumberFormat="1" applyFont="1" applyFill="1" applyBorder="1" applyAlignment="1">
      <alignment horizontal="right" vertical="center" indent="1" shrinkToFit="1"/>
    </xf>
    <xf numFmtId="165" fontId="27" fillId="5" borderId="3" xfId="0" applyNumberFormat="1" applyFont="1" applyFill="1" applyBorder="1" applyAlignment="1">
      <alignment horizontal="right" vertical="center" indent="1"/>
    </xf>
    <xf numFmtId="49" fontId="44" fillId="4" borderId="4" xfId="0" applyNumberFormat="1" applyFont="1" applyFill="1" applyBorder="1" applyAlignment="1">
      <alignment vertical="center" shrinkToFit="1"/>
    </xf>
    <xf numFmtId="49" fontId="44" fillId="4" borderId="5" xfId="0" applyNumberFormat="1" applyFont="1" applyFill="1" applyBorder="1" applyAlignment="1">
      <alignment vertical="center" shrinkToFit="1"/>
    </xf>
    <xf numFmtId="49" fontId="44" fillId="4" borderId="3" xfId="0" applyNumberFormat="1" applyFont="1" applyFill="1" applyBorder="1" applyAlignment="1">
      <alignment vertical="center" shrinkToFit="1"/>
    </xf>
    <xf numFmtId="0" fontId="45" fillId="5" borderId="0" xfId="0" applyNumberFormat="1" applyFont="1" applyFill="1" applyBorder="1" applyAlignment="1">
      <alignment horizontal="center" vertical="center" wrapText="1"/>
    </xf>
    <xf numFmtId="49" fontId="20" fillId="0" borderId="4" xfId="0" applyNumberFormat="1" applyFont="1" applyBorder="1" applyAlignment="1">
      <alignment horizontal="left"/>
    </xf>
    <xf numFmtId="49" fontId="20" fillId="0" borderId="5" xfId="0" applyNumberFormat="1" applyFont="1" applyBorder="1" applyAlignment="1">
      <alignment horizontal="left"/>
    </xf>
    <xf numFmtId="49" fontId="20" fillId="0" borderId="0" xfId="0" applyNumberFormat="1" applyFont="1" applyAlignment="1">
      <alignment horizontal="left"/>
    </xf>
    <xf numFmtId="165" fontId="19" fillId="5" borderId="4" xfId="0" applyNumberFormat="1" applyFont="1" applyFill="1" applyBorder="1" applyAlignment="1">
      <alignment horizontal="right" vertical="center" wrapText="1" indent="1"/>
    </xf>
    <xf numFmtId="165" fontId="19" fillId="5" borderId="5" xfId="0" applyNumberFormat="1" applyFont="1" applyFill="1" applyBorder="1" applyAlignment="1">
      <alignment horizontal="right" vertical="center" wrapText="1" indent="1"/>
    </xf>
    <xf numFmtId="165" fontId="19" fillId="5" borderId="3" xfId="0" applyNumberFormat="1" applyFont="1" applyFill="1" applyBorder="1" applyAlignment="1">
      <alignment horizontal="right" vertical="center" wrapText="1" indent="1"/>
    </xf>
    <xf numFmtId="0" fontId="21" fillId="4" borderId="4" xfId="0" applyNumberFormat="1" applyFont="1" applyFill="1" applyBorder="1" applyAlignment="1">
      <alignment horizontal="center" vertical="center" wrapText="1"/>
    </xf>
    <xf numFmtId="0" fontId="21" fillId="4" borderId="5" xfId="0" applyNumberFormat="1" applyFont="1" applyFill="1" applyBorder="1" applyAlignment="1">
      <alignment horizontal="center" vertical="center" wrapText="1"/>
    </xf>
    <xf numFmtId="0" fontId="21" fillId="4" borderId="3" xfId="0" applyNumberFormat="1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vertical="center" wrapText="1"/>
    </xf>
    <xf numFmtId="0" fontId="32" fillId="4" borderId="4" xfId="0" applyNumberFormat="1" applyFont="1" applyFill="1" applyBorder="1" applyAlignment="1">
      <alignment horizontal="center" vertical="center" wrapText="1"/>
    </xf>
    <xf numFmtId="49" fontId="42" fillId="0" borderId="0" xfId="1" applyNumberFormat="1" applyFont="1" applyFill="1" applyBorder="1" applyAlignment="1">
      <alignment horizontal="left" vertical="center" wrapText="1"/>
    </xf>
    <xf numFmtId="49" fontId="15" fillId="0" borderId="0" xfId="1" applyNumberFormat="1" applyFont="1" applyAlignment="1">
      <alignment horizontal="left" vertical="center"/>
    </xf>
    <xf numFmtId="164" fontId="44" fillId="4" borderId="0" xfId="1" applyFont="1" applyFill="1" applyBorder="1" applyAlignment="1">
      <alignment horizontal="center" vertical="center" wrapText="1"/>
    </xf>
    <xf numFmtId="165" fontId="47" fillId="4" borderId="0" xfId="1" applyNumberFormat="1" applyFont="1" applyFill="1" applyBorder="1" applyAlignment="1">
      <alignment horizontal="center" vertical="center" wrapText="1"/>
    </xf>
    <xf numFmtId="165" fontId="19" fillId="5" borderId="0" xfId="0" applyNumberFormat="1" applyFont="1" applyFill="1" applyBorder="1" applyAlignment="1">
      <alignment horizontal="right" vertical="center" wrapText="1" indent="1"/>
    </xf>
    <xf numFmtId="165" fontId="19" fillId="5" borderId="7" xfId="0" applyNumberFormat="1" applyFont="1" applyFill="1" applyBorder="1" applyAlignment="1">
      <alignment horizontal="right" vertical="center" wrapText="1" indent="1"/>
    </xf>
    <xf numFmtId="166" fontId="17" fillId="3" borderId="7" xfId="2" applyNumberFormat="1" applyFont="1" applyFill="1" applyBorder="1" applyAlignment="1" applyProtection="1">
      <alignment horizontal="right" vertical="center" indent="1"/>
    </xf>
    <xf numFmtId="0" fontId="21" fillId="4" borderId="0" xfId="0" applyNumberFormat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vertical="center" wrapText="1"/>
    </xf>
    <xf numFmtId="165" fontId="19" fillId="5" borderId="6" xfId="0" applyNumberFormat="1" applyFont="1" applyFill="1" applyBorder="1" applyAlignment="1">
      <alignment horizontal="right" vertical="center" wrapText="1" indent="1"/>
    </xf>
    <xf numFmtId="166" fontId="19" fillId="0" borderId="0" xfId="0" applyNumberFormat="1" applyFont="1" applyFill="1" applyBorder="1" applyAlignment="1" applyProtection="1">
      <alignment horizontal="center" vertical="center"/>
    </xf>
    <xf numFmtId="0" fontId="33" fillId="0" borderId="5" xfId="0" applyFont="1" applyFill="1" applyBorder="1" applyAlignment="1">
      <alignment vertical="center" wrapText="1"/>
    </xf>
    <xf numFmtId="0" fontId="33" fillId="0" borderId="3" xfId="0" applyFont="1" applyFill="1" applyBorder="1" applyAlignment="1">
      <alignment vertical="center" wrapText="1"/>
    </xf>
    <xf numFmtId="0" fontId="32" fillId="4" borderId="5" xfId="0" applyNumberFormat="1" applyFont="1" applyFill="1" applyBorder="1" applyAlignment="1">
      <alignment horizontal="center" vertical="center" wrapText="1"/>
    </xf>
    <xf numFmtId="0" fontId="32" fillId="4" borderId="3" xfId="0" applyNumberFormat="1" applyFont="1" applyFill="1" applyBorder="1" applyAlignment="1">
      <alignment horizontal="center" vertical="center" wrapText="1"/>
    </xf>
    <xf numFmtId="49" fontId="20" fillId="0" borderId="4" xfId="1" applyNumberFormat="1" applyFont="1" applyFill="1" applyBorder="1" applyAlignment="1">
      <alignment horizontal="left" vertical="center"/>
    </xf>
    <xf numFmtId="49" fontId="52" fillId="0" borderId="5" xfId="1" applyNumberFormat="1" applyFont="1" applyFill="1" applyBorder="1" applyAlignment="1">
      <alignment horizontal="left" vertical="center"/>
    </xf>
    <xf numFmtId="49" fontId="20" fillId="0" borderId="5" xfId="1" applyNumberFormat="1" applyFont="1" applyFill="1" applyBorder="1" applyAlignment="1">
      <alignment horizontal="left" vertical="center"/>
    </xf>
    <xf numFmtId="49" fontId="20" fillId="0" borderId="3" xfId="1" applyNumberFormat="1" applyFont="1" applyFill="1" applyBorder="1" applyAlignment="1">
      <alignment horizontal="left" vertical="center"/>
    </xf>
    <xf numFmtId="164" fontId="20" fillId="0" borderId="0" xfId="1" applyFont="1" applyAlignment="1">
      <alignment horizontal="left"/>
    </xf>
    <xf numFmtId="0" fontId="16" fillId="0" borderId="0" xfId="0" applyNumberFormat="1" applyFont="1" applyFill="1" applyBorder="1" applyAlignment="1">
      <alignment horizontal="center" vertical="center" wrapText="1"/>
    </xf>
    <xf numFmtId="166" fontId="44" fillId="3" borderId="0" xfId="0" applyNumberFormat="1" applyFont="1" applyFill="1" applyBorder="1" applyAlignment="1">
      <alignment horizontal="center" vertical="center" wrapText="1"/>
    </xf>
    <xf numFmtId="0" fontId="21" fillId="4" borderId="0" xfId="0" applyNumberFormat="1" applyFont="1" applyFill="1" applyBorder="1" applyAlignment="1">
      <alignment horizontal="center" vertical="center" wrapText="1"/>
    </xf>
    <xf numFmtId="166" fontId="17" fillId="3" borderId="8" xfId="2" applyNumberFormat="1" applyFont="1" applyFill="1" applyBorder="1" applyAlignment="1" applyProtection="1">
      <alignment horizontal="right" vertical="center" indent="1"/>
    </xf>
    <xf numFmtId="165" fontId="19" fillId="5" borderId="8" xfId="0" applyNumberFormat="1" applyFont="1" applyFill="1" applyBorder="1" applyAlignment="1">
      <alignment horizontal="right" vertical="center" wrapText="1" indent="1"/>
    </xf>
    <xf numFmtId="166" fontId="17" fillId="3" borderId="6" xfId="2" applyNumberFormat="1" applyFont="1" applyFill="1" applyBorder="1" applyAlignment="1" applyProtection="1">
      <alignment horizontal="right" vertical="center" indent="1"/>
    </xf>
    <xf numFmtId="0" fontId="18" fillId="5" borderId="4" xfId="0" applyNumberFormat="1" applyFont="1" applyFill="1" applyBorder="1" applyAlignment="1">
      <alignment horizontal="center" vertical="center" wrapText="1"/>
    </xf>
    <xf numFmtId="0" fontId="18" fillId="5" borderId="5" xfId="0" applyNumberFormat="1" applyFont="1" applyFill="1" applyBorder="1" applyAlignment="1">
      <alignment horizontal="center" vertical="center" wrapText="1"/>
    </xf>
    <xf numFmtId="49" fontId="18" fillId="5" borderId="3" xfId="0" applyNumberFormat="1" applyFont="1" applyFill="1" applyBorder="1" applyAlignment="1">
      <alignment horizontal="center" vertical="center" wrapText="1"/>
    </xf>
    <xf numFmtId="49" fontId="18" fillId="5" borderId="7" xfId="0" applyNumberFormat="1" applyFont="1" applyFill="1" applyBorder="1" applyAlignment="1">
      <alignment horizontal="center" vertical="center" wrapText="1"/>
    </xf>
    <xf numFmtId="49" fontId="18" fillId="5" borderId="6" xfId="0" applyNumberFormat="1" applyFont="1" applyFill="1" applyBorder="1" applyAlignment="1">
      <alignment horizontal="center" vertical="center" wrapText="1"/>
    </xf>
    <xf numFmtId="0" fontId="47" fillId="5" borderId="0" xfId="0" applyNumberFormat="1" applyFont="1" applyFill="1" applyBorder="1" applyAlignment="1">
      <alignment vertical="center" wrapText="1"/>
    </xf>
    <xf numFmtId="0" fontId="33" fillId="4" borderId="0" xfId="0" applyFont="1" applyFill="1" applyBorder="1" applyAlignment="1">
      <alignment horizontal="center" vertical="center" wrapText="1"/>
    </xf>
    <xf numFmtId="165" fontId="19" fillId="4" borderId="0" xfId="0" applyNumberFormat="1" applyFont="1" applyFill="1" applyBorder="1" applyAlignment="1">
      <alignment horizontal="right" vertical="center" wrapText="1" inden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left" vertical="center" wrapText="1"/>
    </xf>
    <xf numFmtId="0" fontId="68" fillId="4" borderId="0" xfId="0" applyNumberFormat="1" applyFont="1" applyFill="1" applyBorder="1" applyAlignment="1">
      <alignment horizontal="center" vertical="center" wrapText="1"/>
    </xf>
    <xf numFmtId="0" fontId="68" fillId="5" borderId="0" xfId="0" applyNumberFormat="1" applyFont="1" applyFill="1" applyBorder="1" applyAlignment="1">
      <alignment horizontal="center" vertical="center" wrapText="1"/>
    </xf>
    <xf numFmtId="0" fontId="21" fillId="4" borderId="3" xfId="0" applyNumberFormat="1" applyFont="1" applyFill="1" applyBorder="1" applyAlignment="1" applyProtection="1">
      <alignment vertical="center" wrapText="1"/>
    </xf>
    <xf numFmtId="166" fontId="17" fillId="3" borderId="13" xfId="2" applyNumberFormat="1" applyFont="1" applyFill="1" applyBorder="1" applyAlignment="1" applyProtection="1">
      <alignment horizontal="right" vertical="center" indent="1"/>
    </xf>
    <xf numFmtId="165" fontId="19" fillId="5" borderId="13" xfId="0" applyNumberFormat="1" applyFont="1" applyFill="1" applyBorder="1" applyAlignment="1">
      <alignment horizontal="right" vertical="center" wrapText="1" indent="1"/>
    </xf>
    <xf numFmtId="0" fontId="32" fillId="4" borderId="3" xfId="0" applyNumberFormat="1" applyFont="1" applyFill="1" applyBorder="1" applyAlignment="1" applyProtection="1">
      <alignment vertical="center" wrapText="1"/>
    </xf>
    <xf numFmtId="0" fontId="21" fillId="4" borderId="4" xfId="0" applyNumberFormat="1" applyFont="1" applyFill="1" applyBorder="1" applyAlignment="1" applyProtection="1">
      <alignment vertical="center" wrapText="1"/>
    </xf>
    <xf numFmtId="0" fontId="0" fillId="4" borderId="0" xfId="0" applyFill="1"/>
    <xf numFmtId="0" fontId="0" fillId="4" borderId="0" xfId="0" applyFill="1" applyAlignment="1">
      <alignment horizontal="center"/>
    </xf>
    <xf numFmtId="0" fontId="32" fillId="4" borderId="0" xfId="0" applyNumberFormat="1" applyFont="1" applyFill="1" applyBorder="1" applyAlignment="1">
      <alignment horizontal="center" vertical="center" wrapText="1"/>
    </xf>
    <xf numFmtId="0" fontId="21" fillId="4" borderId="5" xfId="0" applyNumberFormat="1" applyFont="1" applyFill="1" applyBorder="1" applyAlignment="1" applyProtection="1">
      <alignment vertical="center" wrapText="1"/>
    </xf>
    <xf numFmtId="0" fontId="32" fillId="4" borderId="5" xfId="0" applyNumberFormat="1" applyFont="1" applyFill="1" applyBorder="1" applyAlignment="1" applyProtection="1">
      <alignment vertical="center" wrapText="1"/>
    </xf>
    <xf numFmtId="49" fontId="20" fillId="0" borderId="13" xfId="0" applyNumberFormat="1" applyFont="1" applyFill="1" applyBorder="1" applyAlignment="1">
      <alignment horizontal="left" vertical="center"/>
    </xf>
    <xf numFmtId="49" fontId="52" fillId="4" borderId="0" xfId="0" applyNumberFormat="1" applyFont="1" applyFill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Border="1" applyAlignment="1">
      <alignment vertical="center" wrapText="1"/>
    </xf>
    <xf numFmtId="165" fontId="25" fillId="0" borderId="0" xfId="0" applyNumberFormat="1" applyFont="1" applyFill="1" applyBorder="1" applyAlignment="1">
      <alignment horizontal="right" vertical="center" indent="1"/>
    </xf>
    <xf numFmtId="165" fontId="25" fillId="5" borderId="0" xfId="0" applyNumberFormat="1" applyFont="1" applyFill="1" applyBorder="1" applyAlignment="1">
      <alignment horizontal="right" vertical="center" indent="1"/>
    </xf>
    <xf numFmtId="49" fontId="65" fillId="4" borderId="4" xfId="0" applyNumberFormat="1" applyFont="1" applyFill="1" applyBorder="1" applyAlignment="1">
      <alignment horizontal="left" vertical="center" indent="1" shrinkToFit="1"/>
    </xf>
    <xf numFmtId="49" fontId="65" fillId="4" borderId="0" xfId="0" applyNumberFormat="1" applyFont="1" applyFill="1" applyBorder="1" applyAlignment="1">
      <alignment horizontal="left" vertical="center" indent="1" shrinkToFit="1"/>
    </xf>
    <xf numFmtId="49" fontId="20" fillId="0" borderId="4" xfId="0" applyNumberFormat="1" applyFont="1" applyBorder="1" applyAlignment="1">
      <alignment horizontal="left" vertical="center"/>
    </xf>
    <xf numFmtId="49" fontId="20" fillId="0" borderId="5" xfId="0" applyNumberFormat="1" applyFont="1" applyBorder="1" applyAlignment="1">
      <alignment horizontal="left" vertical="center"/>
    </xf>
    <xf numFmtId="49" fontId="20" fillId="0" borderId="3" xfId="0" applyNumberFormat="1" applyFont="1" applyBorder="1" applyAlignment="1">
      <alignment horizontal="left" vertical="center"/>
    </xf>
    <xf numFmtId="165" fontId="49" fillId="5" borderId="7" xfId="0" applyNumberFormat="1" applyFont="1" applyFill="1" applyBorder="1" applyAlignment="1">
      <alignment horizontal="right" vertical="center" indent="1"/>
    </xf>
    <xf numFmtId="165" fontId="49" fillId="5" borderId="6" xfId="0" applyNumberFormat="1" applyFont="1" applyFill="1" applyBorder="1" applyAlignment="1">
      <alignment horizontal="right" vertical="center" indent="1"/>
    </xf>
    <xf numFmtId="49" fontId="59" fillId="0" borderId="7" xfId="0" applyNumberFormat="1" applyFont="1" applyFill="1" applyBorder="1" applyAlignment="1">
      <alignment horizontal="left" vertical="center"/>
    </xf>
    <xf numFmtId="49" fontId="59" fillId="0" borderId="6" xfId="0" applyNumberFormat="1" applyFont="1" applyFill="1" applyBorder="1" applyAlignment="1">
      <alignment horizontal="left" vertical="center"/>
    </xf>
    <xf numFmtId="49" fontId="65" fillId="4" borderId="3" xfId="0" applyNumberFormat="1" applyFont="1" applyFill="1" applyBorder="1" applyAlignment="1">
      <alignment horizontal="left" vertical="center" indent="1" shrinkToFit="1"/>
    </xf>
    <xf numFmtId="0" fontId="59" fillId="4" borderId="8" xfId="0" applyNumberFormat="1" applyFont="1" applyFill="1" applyBorder="1" applyAlignment="1">
      <alignment horizontal="left" vertical="center" indent="1"/>
    </xf>
    <xf numFmtId="0" fontId="59" fillId="4" borderId="7" xfId="0" applyNumberFormat="1" applyFont="1" applyFill="1" applyBorder="1" applyAlignment="1">
      <alignment horizontal="left" vertical="center" indent="1"/>
    </xf>
    <xf numFmtId="0" fontId="59" fillId="4" borderId="6" xfId="0" applyNumberFormat="1" applyFont="1" applyFill="1" applyBorder="1" applyAlignment="1">
      <alignment horizontal="left" vertical="center" indent="1"/>
    </xf>
    <xf numFmtId="166" fontId="27" fillId="3" borderId="4" xfId="0" applyNumberFormat="1" applyFont="1" applyFill="1" applyBorder="1" applyAlignment="1">
      <alignment horizontal="right" vertical="center" indent="1"/>
    </xf>
    <xf numFmtId="0" fontId="0" fillId="4" borderId="0" xfId="0" applyFill="1" applyAlignment="1">
      <alignment horizontal="left"/>
    </xf>
    <xf numFmtId="0" fontId="59" fillId="0" borderId="0" xfId="0" applyNumberFormat="1" applyFont="1" applyFill="1" applyBorder="1" applyAlignment="1">
      <alignment horizontal="center" vertical="center"/>
    </xf>
    <xf numFmtId="49" fontId="60" fillId="0" borderId="0" xfId="0" applyNumberFormat="1" applyFont="1" applyFill="1" applyBorder="1" applyAlignment="1">
      <alignment vertical="center" wrapText="1"/>
    </xf>
    <xf numFmtId="1" fontId="59" fillId="4" borderId="0" xfId="0" applyNumberFormat="1" applyFont="1" applyFill="1" applyBorder="1" applyAlignment="1">
      <alignment horizontal="right" vertical="center" indent="1"/>
    </xf>
    <xf numFmtId="0" fontId="59" fillId="4" borderId="0" xfId="0" applyNumberFormat="1" applyFont="1" applyFill="1" applyBorder="1" applyAlignment="1">
      <alignment horizontal="left" vertical="center" indent="1"/>
    </xf>
    <xf numFmtId="166" fontId="27" fillId="3" borderId="0" xfId="0" applyNumberFormat="1" applyFont="1" applyFill="1" applyBorder="1" applyAlignment="1">
      <alignment horizontal="right" vertical="center" indent="1"/>
    </xf>
    <xf numFmtId="49" fontId="59" fillId="9" borderId="8" xfId="0" applyNumberFormat="1" applyFont="1" applyFill="1" applyBorder="1" applyAlignment="1">
      <alignment horizontal="left" vertical="center"/>
    </xf>
    <xf numFmtId="0" fontId="59" fillId="9" borderId="7" xfId="0" applyNumberFormat="1" applyFont="1" applyFill="1" applyBorder="1" applyAlignment="1">
      <alignment horizontal="left" vertical="center"/>
    </xf>
    <xf numFmtId="0" fontId="59" fillId="9" borderId="6" xfId="0" applyNumberFormat="1" applyFont="1" applyFill="1" applyBorder="1" applyAlignment="1">
      <alignment horizontal="left" vertical="center"/>
    </xf>
    <xf numFmtId="0" fontId="21" fillId="5" borderId="0" xfId="0" applyNumberFormat="1" applyFont="1" applyFill="1" applyBorder="1" applyAlignment="1">
      <alignment horizontal="right" vertical="center" wrapText="1" indent="1"/>
    </xf>
    <xf numFmtId="166" fontId="27" fillId="3" borderId="0" xfId="2" applyNumberFormat="1" applyFont="1" applyFill="1" applyBorder="1" applyAlignment="1" applyProtection="1">
      <alignment horizontal="right" vertical="center" indent="1"/>
    </xf>
    <xf numFmtId="164" fontId="47" fillId="4" borderId="0" xfId="1" applyFont="1" applyFill="1" applyAlignment="1">
      <alignment horizontal="center" vertical="center" wrapText="1"/>
    </xf>
    <xf numFmtId="0" fontId="21" fillId="4" borderId="0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45" fillId="4" borderId="0" xfId="1" applyNumberFormat="1" applyFont="1" applyFill="1" applyBorder="1" applyAlignment="1">
      <alignment horizontal="left" vertical="center" wrapText="1"/>
    </xf>
    <xf numFmtId="0" fontId="45" fillId="5" borderId="0" xfId="1" applyNumberFormat="1" applyFont="1" applyFill="1" applyBorder="1" applyAlignment="1">
      <alignment horizontal="left" vertical="center" wrapText="1"/>
    </xf>
    <xf numFmtId="0" fontId="60" fillId="0" borderId="0" xfId="0" applyFont="1" applyFill="1" applyBorder="1" applyAlignment="1">
      <alignment horizontal="left" vertical="center" wrapText="1"/>
    </xf>
    <xf numFmtId="0" fontId="60" fillId="0" borderId="0" xfId="0" applyFont="1" applyFill="1" applyBorder="1" applyAlignment="1">
      <alignment vertical="center" wrapText="1"/>
    </xf>
    <xf numFmtId="0" fontId="60" fillId="5" borderId="0" xfId="0" applyNumberFormat="1" applyFont="1" applyFill="1" applyBorder="1" applyAlignment="1">
      <alignment horizontal="center" vertical="center" wrapText="1"/>
    </xf>
    <xf numFmtId="0" fontId="65" fillId="5" borderId="0" xfId="0" applyNumberFormat="1" applyFont="1" applyFill="1" applyBorder="1" applyAlignment="1">
      <alignment horizontal="right" vertical="center" indent="1" shrinkToFit="1"/>
    </xf>
    <xf numFmtId="0" fontId="59" fillId="0" borderId="0" xfId="0" applyFont="1" applyFill="1" applyBorder="1" applyAlignment="1">
      <alignment horizontal="right" vertical="center" indent="1" shrinkToFit="1"/>
    </xf>
    <xf numFmtId="0" fontId="59" fillId="5" borderId="4" xfId="0" applyFont="1" applyFill="1" applyBorder="1" applyAlignment="1">
      <alignment horizontal="right" vertical="center" indent="1" shrinkToFit="1"/>
    </xf>
    <xf numFmtId="0" fontId="59" fillId="5" borderId="5" xfId="0" applyFont="1" applyFill="1" applyBorder="1" applyAlignment="1">
      <alignment horizontal="right" vertical="center" indent="1" shrinkToFit="1"/>
    </xf>
    <xf numFmtId="0" fontId="59" fillId="5" borderId="3" xfId="0" applyFont="1" applyFill="1" applyBorder="1" applyAlignment="1">
      <alignment horizontal="right" vertical="center" indent="1" shrinkToFit="1"/>
    </xf>
    <xf numFmtId="165" fontId="49" fillId="5" borderId="5" xfId="0" applyNumberFormat="1" applyFont="1" applyFill="1" applyBorder="1" applyAlignment="1">
      <alignment horizontal="right" vertical="center" indent="1"/>
    </xf>
    <xf numFmtId="166" fontId="27" fillId="4" borderId="0" xfId="0" applyNumberFormat="1" applyFont="1" applyFill="1" applyBorder="1" applyAlignment="1">
      <alignment horizontal="right" vertical="center" indent="1"/>
    </xf>
    <xf numFmtId="0" fontId="65" fillId="0" borderId="0" xfId="0" applyNumberFormat="1" applyFont="1" applyFill="1" applyBorder="1" applyAlignment="1">
      <alignment horizontal="right" vertical="center" indent="1" shrinkToFit="1"/>
    </xf>
    <xf numFmtId="166" fontId="27" fillId="0" borderId="0" xfId="0" applyNumberFormat="1" applyFont="1" applyFill="1" applyBorder="1" applyAlignment="1">
      <alignment horizontal="right" vertical="center" indent="1"/>
    </xf>
    <xf numFmtId="0" fontId="71" fillId="0" borderId="0" xfId="0" applyFont="1"/>
    <xf numFmtId="166" fontId="74" fillId="0" borderId="0" xfId="0" applyNumberFormat="1" applyFont="1" applyFill="1" applyBorder="1" applyAlignment="1">
      <alignment horizontal="right" vertical="center" indent="1"/>
    </xf>
    <xf numFmtId="49" fontId="51" fillId="0" borderId="0" xfId="1" applyNumberFormat="1" applyFont="1" applyFill="1" applyBorder="1" applyAlignment="1">
      <alignment horizontal="left" vertical="center" wrapText="1"/>
    </xf>
    <xf numFmtId="0" fontId="18" fillId="5" borderId="4" xfId="0" applyNumberFormat="1" applyFont="1" applyFill="1" applyBorder="1" applyAlignment="1">
      <alignment horizontal="right" vertical="center" wrapText="1" indent="1"/>
    </xf>
    <xf numFmtId="166" fontId="27" fillId="3" borderId="4" xfId="2" applyNumberFormat="1" applyFont="1" applyFill="1" applyBorder="1" applyAlignment="1" applyProtection="1">
      <alignment horizontal="right" vertical="center" indent="1"/>
    </xf>
    <xf numFmtId="165" fontId="22" fillId="5" borderId="4" xfId="0" applyNumberFormat="1" applyFont="1" applyFill="1" applyBorder="1" applyAlignment="1">
      <alignment horizontal="right" vertical="center" wrapText="1" indent="1"/>
    </xf>
    <xf numFmtId="0" fontId="18" fillId="5" borderId="3" xfId="0" applyNumberFormat="1" applyFont="1" applyFill="1" applyBorder="1" applyAlignment="1">
      <alignment horizontal="right" vertical="center" wrapText="1" indent="1"/>
    </xf>
    <xf numFmtId="166" fontId="27" fillId="3" borderId="3" xfId="2" applyNumberFormat="1" applyFont="1" applyFill="1" applyBorder="1" applyAlignment="1" applyProtection="1">
      <alignment horizontal="right" vertical="center" indent="1"/>
    </xf>
    <xf numFmtId="165" fontId="22" fillId="5" borderId="3" xfId="0" applyNumberFormat="1" applyFont="1" applyFill="1" applyBorder="1" applyAlignment="1">
      <alignment horizontal="right" vertical="center" wrapText="1" indent="1"/>
    </xf>
    <xf numFmtId="49" fontId="20" fillId="0" borderId="0" xfId="0" applyNumberFormat="1" applyFont="1" applyFill="1" applyBorder="1" applyAlignment="1">
      <alignment horizontal="left" vertical="center"/>
    </xf>
    <xf numFmtId="0" fontId="21" fillId="4" borderId="0" xfId="0" applyNumberFormat="1" applyFont="1" applyFill="1" applyBorder="1" applyAlignment="1">
      <alignment vertical="center" wrapText="1"/>
    </xf>
    <xf numFmtId="0" fontId="18" fillId="4" borderId="0" xfId="0" applyFont="1" applyFill="1" applyBorder="1" applyAlignment="1">
      <alignment vertical="center" wrapText="1"/>
    </xf>
    <xf numFmtId="0" fontId="0" fillId="0" borderId="0" xfId="0" applyBorder="1"/>
    <xf numFmtId="0" fontId="21" fillId="5" borderId="4" xfId="0" applyNumberFormat="1" applyFont="1" applyFill="1" applyBorder="1" applyAlignment="1">
      <alignment horizontal="right" vertical="center" wrapText="1" indent="1"/>
    </xf>
    <xf numFmtId="0" fontId="21" fillId="5" borderId="3" xfId="0" applyNumberFormat="1" applyFont="1" applyFill="1" applyBorder="1" applyAlignment="1">
      <alignment horizontal="right" vertical="center" wrapText="1" indent="1"/>
    </xf>
    <xf numFmtId="0" fontId="20" fillId="5" borderId="4" xfId="0" applyNumberFormat="1" applyFont="1" applyFill="1" applyBorder="1" applyAlignment="1">
      <alignment horizontal="right" vertical="center" wrapText="1" indent="1"/>
    </xf>
    <xf numFmtId="0" fontId="20" fillId="5" borderId="3" xfId="0" applyNumberFormat="1" applyFont="1" applyFill="1" applyBorder="1" applyAlignment="1">
      <alignment horizontal="right" vertical="center" wrapText="1" indent="1"/>
    </xf>
    <xf numFmtId="0" fontId="58" fillId="5" borderId="0" xfId="0" applyFont="1" applyFill="1" applyAlignment="1">
      <alignment horizontal="center" vertical="center"/>
    </xf>
    <xf numFmtId="0" fontId="0" fillId="0" borderId="0" xfId="0" applyAlignment="1">
      <alignment horizontal="right" indent="1"/>
    </xf>
    <xf numFmtId="0" fontId="0" fillId="0" borderId="0" xfId="0" applyBorder="1" applyAlignment="1">
      <alignment horizontal="right" indent="1"/>
    </xf>
    <xf numFmtId="0" fontId="21" fillId="5" borderId="5" xfId="0" applyNumberFormat="1" applyFont="1" applyFill="1" applyBorder="1" applyAlignment="1">
      <alignment horizontal="right" vertical="center" wrapText="1" indent="1"/>
    </xf>
    <xf numFmtId="0" fontId="58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10" borderId="0" xfId="0" applyFill="1"/>
    <xf numFmtId="49" fontId="59" fillId="5" borderId="8" xfId="0" applyNumberFormat="1" applyFont="1" applyFill="1" applyBorder="1" applyAlignment="1">
      <alignment horizontal="right" vertical="center" wrapText="1" indent="1"/>
    </xf>
    <xf numFmtId="49" fontId="59" fillId="5" borderId="7" xfId="0" applyNumberFormat="1" applyFont="1" applyFill="1" applyBorder="1" applyAlignment="1">
      <alignment horizontal="right" vertical="center" wrapText="1" indent="1"/>
    </xf>
    <xf numFmtId="0" fontId="75" fillId="0" borderId="0" xfId="0" applyFont="1" applyAlignment="1">
      <alignment horizontal="center" vertical="center"/>
    </xf>
    <xf numFmtId="0" fontId="59" fillId="4" borderId="0" xfId="0" applyNumberFormat="1" applyFont="1" applyFill="1" applyBorder="1" applyAlignment="1">
      <alignment horizontal="right" vertical="center" wrapText="1" indent="1"/>
    </xf>
    <xf numFmtId="0" fontId="59" fillId="5" borderId="0" xfId="0" applyNumberFormat="1" applyFont="1" applyFill="1" applyBorder="1" applyAlignment="1">
      <alignment horizontal="right" vertical="center" wrapText="1" indent="1"/>
    </xf>
    <xf numFmtId="49" fontId="59" fillId="4" borderId="0" xfId="0" applyNumberFormat="1" applyFont="1" applyFill="1" applyBorder="1" applyAlignment="1">
      <alignment horizontal="right" vertical="center" wrapText="1" indent="1"/>
    </xf>
    <xf numFmtId="0" fontId="59" fillId="5" borderId="0" xfId="0" applyNumberFormat="1" applyFont="1" applyFill="1" applyBorder="1" applyAlignment="1">
      <alignment horizontal="center" vertical="center" wrapText="1"/>
    </xf>
    <xf numFmtId="49" fontId="30" fillId="5" borderId="0" xfId="0" applyNumberFormat="1" applyFont="1" applyFill="1" applyBorder="1" applyAlignment="1">
      <alignment horizontal="right" vertical="center" wrapText="1" indent="1"/>
    </xf>
    <xf numFmtId="49" fontId="44" fillId="4" borderId="0" xfId="1" applyNumberFormat="1" applyFont="1" applyFill="1" applyBorder="1" applyAlignment="1">
      <alignment vertical="center" shrinkToFit="1"/>
    </xf>
    <xf numFmtId="164" fontId="35" fillId="4" borderId="0" xfId="1" applyFont="1" applyFill="1" applyBorder="1" applyAlignment="1">
      <alignment horizontal="left"/>
    </xf>
    <xf numFmtId="166" fontId="17" fillId="4" borderId="0" xfId="2" applyNumberFormat="1" applyFont="1" applyFill="1" applyBorder="1" applyAlignment="1" applyProtection="1">
      <alignment horizontal="right" vertical="center" indent="1"/>
    </xf>
    <xf numFmtId="164" fontId="48" fillId="4" borderId="0" xfId="1" applyFont="1" applyFill="1" applyBorder="1" applyAlignment="1">
      <alignment horizontal="center"/>
    </xf>
    <xf numFmtId="49" fontId="15" fillId="0" borderId="0" xfId="1" applyNumberFormat="1" applyFont="1" applyAlignment="1">
      <alignment horizontal="center" vertical="center"/>
    </xf>
    <xf numFmtId="0" fontId="0" fillId="0" borderId="4" xfId="0" applyBorder="1"/>
    <xf numFmtId="49" fontId="59" fillId="0" borderId="6" xfId="0" applyNumberFormat="1" applyFont="1" applyFill="1" applyBorder="1" applyAlignment="1">
      <alignment horizontal="left" vertical="center" wrapText="1"/>
    </xf>
    <xf numFmtId="49" fontId="33" fillId="0" borderId="3" xfId="0" applyNumberFormat="1" applyFont="1" applyFill="1" applyBorder="1" applyAlignment="1">
      <alignment horizontal="left" vertical="center" wrapText="1"/>
    </xf>
    <xf numFmtId="49" fontId="33" fillId="0" borderId="4" xfId="0" applyNumberFormat="1" applyFont="1" applyFill="1" applyBorder="1" applyAlignment="1">
      <alignment horizontal="left" vertical="center" wrapText="1"/>
    </xf>
    <xf numFmtId="49" fontId="33" fillId="0" borderId="5" xfId="0" applyNumberFormat="1" applyFont="1" applyFill="1" applyBorder="1" applyAlignment="1">
      <alignment horizontal="left" vertical="center" wrapText="1"/>
    </xf>
    <xf numFmtId="166" fontId="27" fillId="3" borderId="5" xfId="2" applyNumberFormat="1" applyFont="1" applyFill="1" applyBorder="1" applyAlignment="1" applyProtection="1">
      <alignment horizontal="right" vertical="center" indent="1"/>
    </xf>
    <xf numFmtId="49" fontId="59" fillId="0" borderId="0" xfId="0" applyNumberFormat="1" applyFont="1" applyFill="1" applyBorder="1" applyAlignment="1">
      <alignment horizontal="left" vertical="center" wrapText="1"/>
    </xf>
    <xf numFmtId="0" fontId="0" fillId="0" borderId="0" xfId="0" applyAlignment="1"/>
    <xf numFmtId="0" fontId="32" fillId="4" borderId="0" xfId="0" applyNumberFormat="1" applyFont="1" applyFill="1" applyBorder="1" applyAlignment="1" applyProtection="1">
      <alignment vertical="center" wrapText="1"/>
    </xf>
    <xf numFmtId="49" fontId="65" fillId="5" borderId="4" xfId="0" applyNumberFormat="1" applyFont="1" applyFill="1" applyBorder="1" applyAlignment="1">
      <alignment horizontal="right" vertical="center" indent="1" shrinkToFit="1"/>
    </xf>
    <xf numFmtId="49" fontId="65" fillId="5" borderId="0" xfId="0" applyNumberFormat="1" applyFont="1" applyFill="1" applyBorder="1" applyAlignment="1">
      <alignment horizontal="right" vertical="center" indent="1" shrinkToFit="1"/>
    </xf>
    <xf numFmtId="49" fontId="59" fillId="5" borderId="4" xfId="0" applyNumberFormat="1" applyFont="1" applyFill="1" applyBorder="1" applyAlignment="1">
      <alignment horizontal="right" vertical="center" wrapText="1" indent="1"/>
    </xf>
    <xf numFmtId="49" fontId="65" fillId="5" borderId="6" xfId="0" applyNumberFormat="1" applyFont="1" applyFill="1" applyBorder="1" applyAlignment="1">
      <alignment horizontal="right" vertical="center" wrapText="1" indent="1"/>
    </xf>
    <xf numFmtId="0" fontId="0" fillId="4" borderId="0" xfId="0" applyFill="1" applyAlignment="1">
      <alignment horizontal="right"/>
    </xf>
    <xf numFmtId="164" fontId="14" fillId="0" borderId="0" xfId="1" applyFill="1" applyAlignment="1">
      <alignment horizontal="right"/>
    </xf>
    <xf numFmtId="0" fontId="21" fillId="0" borderId="0" xfId="1" applyNumberFormat="1" applyFont="1" applyFill="1" applyBorder="1" applyAlignment="1">
      <alignment horizontal="right" vertical="center" wrapText="1"/>
    </xf>
    <xf numFmtId="164" fontId="14" fillId="0" borderId="0" xfId="1" applyAlignment="1">
      <alignment horizontal="right"/>
    </xf>
    <xf numFmtId="0" fontId="18" fillId="5" borderId="5" xfId="0" applyNumberFormat="1" applyFont="1" applyFill="1" applyBorder="1" applyAlignment="1">
      <alignment horizontal="right" vertical="center" wrapText="1" indent="1"/>
    </xf>
    <xf numFmtId="0" fontId="33" fillId="5" borderId="5" xfId="0" applyNumberFormat="1" applyFont="1" applyFill="1" applyBorder="1" applyAlignment="1">
      <alignment horizontal="right" vertical="center" wrapText="1" indent="1"/>
    </xf>
    <xf numFmtId="0" fontId="33" fillId="5" borderId="3" xfId="0" applyNumberFormat="1" applyFont="1" applyFill="1" applyBorder="1" applyAlignment="1">
      <alignment horizontal="right" vertical="center" wrapText="1" indent="1"/>
    </xf>
    <xf numFmtId="0" fontId="47" fillId="5" borderId="0" xfId="0" applyNumberFormat="1" applyFont="1" applyFill="1" applyBorder="1" applyAlignment="1">
      <alignment horizontal="right" vertical="center" wrapText="1" indent="1"/>
    </xf>
    <xf numFmtId="0" fontId="18" fillId="4" borderId="4" xfId="0" applyFont="1" applyFill="1" applyBorder="1" applyAlignment="1">
      <alignment vertical="center" wrapText="1"/>
    </xf>
    <xf numFmtId="0" fontId="18" fillId="4" borderId="5" xfId="0" applyFont="1" applyFill="1" applyBorder="1" applyAlignment="1">
      <alignment vertical="center" wrapText="1"/>
    </xf>
    <xf numFmtId="0" fontId="18" fillId="4" borderId="3" xfId="0" applyFont="1" applyFill="1" applyBorder="1" applyAlignment="1">
      <alignment vertical="center" wrapText="1"/>
    </xf>
    <xf numFmtId="0" fontId="73" fillId="0" borderId="0" xfId="0" applyFont="1"/>
    <xf numFmtId="49" fontId="77" fillId="0" borderId="0" xfId="3" applyNumberFormat="1" applyFont="1" applyFill="1" applyBorder="1" applyAlignment="1">
      <alignment vertical="center"/>
    </xf>
    <xf numFmtId="0" fontId="21" fillId="5" borderId="5" xfId="3" applyNumberFormat="1" applyFont="1" applyFill="1" applyBorder="1" applyAlignment="1">
      <alignment horizontal="left" vertical="center" wrapText="1" indent="2"/>
    </xf>
    <xf numFmtId="0" fontId="59" fillId="0" borderId="0" xfId="3" applyNumberFormat="1" applyFont="1" applyFill="1" applyBorder="1" applyAlignment="1">
      <alignment vertical="center"/>
    </xf>
    <xf numFmtId="166" fontId="17" fillId="3" borderId="3" xfId="3" applyNumberFormat="1" applyFont="1" applyFill="1" applyBorder="1" applyAlignment="1">
      <alignment horizontal="right" vertical="center" indent="1"/>
    </xf>
    <xf numFmtId="0" fontId="59" fillId="5" borderId="3" xfId="3" applyNumberFormat="1" applyFont="1" applyFill="1" applyBorder="1" applyAlignment="1">
      <alignment horizontal="left" vertical="center" indent="2"/>
    </xf>
    <xf numFmtId="0" fontId="21" fillId="0" borderId="5" xfId="3" applyNumberFormat="1" applyFont="1" applyFill="1" applyBorder="1" applyAlignment="1">
      <alignment horizontal="center" vertical="center" wrapText="1"/>
    </xf>
    <xf numFmtId="166" fontId="17" fillId="3" borderId="5" xfId="3" applyNumberFormat="1" applyFont="1" applyFill="1" applyBorder="1" applyAlignment="1">
      <alignment horizontal="right" vertical="center" indent="1"/>
    </xf>
    <xf numFmtId="0" fontId="59" fillId="5" borderId="4" xfId="3" applyNumberFormat="1" applyFont="1" applyFill="1" applyBorder="1" applyAlignment="1">
      <alignment horizontal="left" vertical="center" indent="2"/>
    </xf>
    <xf numFmtId="0" fontId="59" fillId="5" borderId="5" xfId="3" applyNumberFormat="1" applyFont="1" applyFill="1" applyBorder="1" applyAlignment="1">
      <alignment horizontal="left" vertical="center" indent="2"/>
    </xf>
    <xf numFmtId="0" fontId="21" fillId="0" borderId="4" xfId="3" applyNumberFormat="1" applyFont="1" applyFill="1" applyBorder="1" applyAlignment="1">
      <alignment horizontal="center" vertical="center" wrapText="1"/>
    </xf>
    <xf numFmtId="49" fontId="32" fillId="0" borderId="0" xfId="3" applyNumberFormat="1" applyFont="1" applyFill="1" applyBorder="1" applyAlignment="1">
      <alignment horizontal="center" vertical="center" wrapText="1"/>
    </xf>
    <xf numFmtId="49" fontId="55" fillId="0" borderId="0" xfId="3" applyNumberFormat="1" applyFont="1" applyFill="1" applyBorder="1" applyAlignment="1">
      <alignment vertical="center"/>
    </xf>
    <xf numFmtId="0" fontId="21" fillId="0" borderId="3" xfId="3" applyNumberFormat="1" applyFont="1" applyFill="1" applyBorder="1" applyAlignment="1">
      <alignment horizontal="center" vertical="center" wrapText="1"/>
    </xf>
    <xf numFmtId="166" fontId="17" fillId="3" borderId="4" xfId="3" applyNumberFormat="1" applyFont="1" applyFill="1" applyBorder="1" applyAlignment="1">
      <alignment horizontal="right" vertical="center" indent="1"/>
    </xf>
    <xf numFmtId="49" fontId="79" fillId="0" borderId="0" xfId="3" applyNumberFormat="1" applyFont="1" applyFill="1" applyBorder="1" applyAlignment="1">
      <alignment horizontal="left" vertical="center"/>
    </xf>
    <xf numFmtId="49" fontId="60" fillId="0" borderId="0" xfId="3" applyNumberFormat="1" applyFont="1" applyFill="1" applyBorder="1" applyAlignment="1">
      <alignment vertical="center" wrapText="1"/>
    </xf>
    <xf numFmtId="49" fontId="80" fillId="4" borderId="4" xfId="3" applyNumberFormat="1" applyFont="1" applyFill="1" applyBorder="1" applyAlignment="1">
      <alignment horizontal="center" vertical="center" wrapText="1" shrinkToFit="1"/>
    </xf>
    <xf numFmtId="49" fontId="33" fillId="0" borderId="4" xfId="3" applyNumberFormat="1" applyFont="1" applyFill="1" applyBorder="1" applyAlignment="1">
      <alignment horizontal="left" vertical="center" wrapText="1"/>
    </xf>
    <xf numFmtId="164" fontId="13" fillId="4" borderId="0" xfId="3" applyFill="1"/>
    <xf numFmtId="49" fontId="59" fillId="0" borderId="7" xfId="3" applyNumberFormat="1" applyFont="1" applyFill="1" applyBorder="1" applyAlignment="1">
      <alignment horizontal="center" vertical="center" wrapText="1"/>
    </xf>
    <xf numFmtId="49" fontId="59" fillId="0" borderId="0" xfId="3" applyNumberFormat="1" applyFont="1" applyFill="1" applyBorder="1" applyAlignment="1">
      <alignment horizontal="center" vertical="center" wrapText="1"/>
    </xf>
    <xf numFmtId="49" fontId="59" fillId="0" borderId="8" xfId="3" applyNumberFormat="1" applyFont="1" applyFill="1" applyBorder="1" applyAlignment="1">
      <alignment horizontal="center" vertical="center" wrapText="1"/>
    </xf>
    <xf numFmtId="166" fontId="19" fillId="0" borderId="0" xfId="3" applyNumberFormat="1" applyFont="1" applyFill="1" applyBorder="1" applyAlignment="1" applyProtection="1">
      <alignment horizontal="center" vertical="center"/>
    </xf>
    <xf numFmtId="165" fontId="27" fillId="0" borderId="0" xfId="3" applyNumberFormat="1" applyFont="1" applyFill="1" applyBorder="1" applyAlignment="1">
      <alignment horizontal="right" vertical="center" indent="1"/>
    </xf>
    <xf numFmtId="0" fontId="30" fillId="4" borderId="0" xfId="3" applyNumberFormat="1" applyFont="1" applyFill="1" applyBorder="1" applyAlignment="1">
      <alignment horizontal="left" vertical="center" indent="1"/>
    </xf>
    <xf numFmtId="166" fontId="27" fillId="3" borderId="6" xfId="3" applyNumberFormat="1" applyFont="1" applyFill="1" applyBorder="1" applyAlignment="1">
      <alignment horizontal="right" vertical="center" indent="1"/>
    </xf>
    <xf numFmtId="166" fontId="27" fillId="3" borderId="7" xfId="3" applyNumberFormat="1" applyFont="1" applyFill="1" applyBorder="1" applyAlignment="1">
      <alignment horizontal="right" vertical="center" indent="1"/>
    </xf>
    <xf numFmtId="166" fontId="27" fillId="3" borderId="8" xfId="3" applyNumberFormat="1" applyFont="1" applyFill="1" applyBorder="1" applyAlignment="1">
      <alignment horizontal="right" vertical="center" indent="1"/>
    </xf>
    <xf numFmtId="49" fontId="32" fillId="0" borderId="6" xfId="3" applyNumberFormat="1" applyFont="1" applyFill="1" applyBorder="1" applyAlignment="1">
      <alignment horizontal="center" vertical="center" wrapText="1"/>
    </xf>
    <xf numFmtId="49" fontId="33" fillId="0" borderId="3" xfId="3" applyNumberFormat="1" applyFont="1" applyFill="1" applyBorder="1" applyAlignment="1">
      <alignment horizontal="left" vertical="center" wrapText="1"/>
    </xf>
    <xf numFmtId="49" fontId="33" fillId="0" borderId="5" xfId="3" applyNumberFormat="1" applyFont="1" applyFill="1" applyBorder="1" applyAlignment="1">
      <alignment horizontal="left" vertical="center" wrapText="1"/>
    </xf>
    <xf numFmtId="49" fontId="33" fillId="0" borderId="5" xfId="3" applyNumberFormat="1" applyFont="1" applyFill="1" applyBorder="1" applyAlignment="1">
      <alignment vertical="center" wrapText="1"/>
    </xf>
    <xf numFmtId="49" fontId="33" fillId="0" borderId="4" xfId="3" applyNumberFormat="1" applyFont="1" applyFill="1" applyBorder="1" applyAlignment="1">
      <alignment vertical="center" wrapText="1"/>
    </xf>
    <xf numFmtId="165" fontId="47" fillId="5" borderId="0" xfId="3" applyNumberFormat="1" applyFont="1" applyFill="1" applyBorder="1" applyAlignment="1">
      <alignment horizontal="center" vertical="center" wrapText="1"/>
    </xf>
    <xf numFmtId="164" fontId="44" fillId="3" borderId="0" xfId="3" applyFont="1" applyFill="1" applyBorder="1" applyAlignment="1">
      <alignment horizontal="center" vertical="center" wrapText="1"/>
    </xf>
    <xf numFmtId="0" fontId="68" fillId="4" borderId="0" xfId="3" applyNumberFormat="1" applyFont="1" applyFill="1" applyBorder="1" applyAlignment="1">
      <alignment horizontal="center" vertical="center" wrapText="1"/>
    </xf>
    <xf numFmtId="164" fontId="47" fillId="5" borderId="0" xfId="3" applyFont="1" applyFill="1" applyAlignment="1">
      <alignment horizontal="center" vertical="center" wrapText="1"/>
    </xf>
    <xf numFmtId="164" fontId="47" fillId="0" borderId="0" xfId="3" applyFont="1" applyAlignment="1">
      <alignment horizontal="center" vertical="center" wrapText="1"/>
    </xf>
    <xf numFmtId="49" fontId="37" fillId="0" borderId="0" xfId="3" applyNumberFormat="1" applyFont="1" applyBorder="1" applyAlignment="1"/>
    <xf numFmtId="49" fontId="44" fillId="0" borderId="0" xfId="3" applyNumberFormat="1" applyFont="1" applyFill="1" applyBorder="1" applyAlignment="1">
      <alignment horizontal="left" vertical="center" shrinkToFit="1"/>
    </xf>
    <xf numFmtId="0" fontId="45" fillId="4" borderId="0" xfId="3" applyNumberFormat="1" applyFont="1" applyFill="1" applyBorder="1" applyAlignment="1">
      <alignment horizontal="center" vertical="center" wrapText="1"/>
    </xf>
    <xf numFmtId="164" fontId="18" fillId="0" borderId="0" xfId="3" applyFont="1" applyFill="1" applyBorder="1" applyAlignment="1">
      <alignment horizontal="center" vertical="center" wrapText="1"/>
    </xf>
    <xf numFmtId="49" fontId="47" fillId="5" borderId="0" xfId="3" applyNumberFormat="1" applyFont="1" applyFill="1" applyBorder="1" applyAlignment="1">
      <alignment horizontal="center" vertical="center" wrapText="1"/>
    </xf>
    <xf numFmtId="49" fontId="32" fillId="0" borderId="3" xfId="3" applyNumberFormat="1" applyFont="1" applyFill="1" applyBorder="1" applyAlignment="1">
      <alignment horizontal="left" vertical="center" wrapText="1"/>
    </xf>
    <xf numFmtId="49" fontId="32" fillId="0" borderId="4" xfId="3" applyNumberFormat="1" applyFont="1" applyFill="1" applyBorder="1" applyAlignment="1">
      <alignment horizontal="left" vertical="center" wrapText="1"/>
    </xf>
    <xf numFmtId="49" fontId="32" fillId="0" borderId="5" xfId="3" applyNumberFormat="1" applyFont="1" applyFill="1" applyBorder="1" applyAlignment="1">
      <alignment horizontal="left" vertical="center" wrapText="1"/>
    </xf>
    <xf numFmtId="49" fontId="50" fillId="4" borderId="0" xfId="3" applyNumberFormat="1" applyFont="1" applyFill="1" applyBorder="1" applyAlignment="1">
      <alignment vertical="center" wrapText="1"/>
    </xf>
    <xf numFmtId="49" fontId="51" fillId="4" borderId="0" xfId="3" applyNumberFormat="1" applyFont="1" applyFill="1" applyBorder="1" applyAlignment="1">
      <alignment vertical="center" wrapText="1"/>
    </xf>
    <xf numFmtId="0" fontId="73" fillId="0" borderId="4" xfId="0" applyFont="1" applyBorder="1" applyAlignment="1">
      <alignment horizontal="center" vertical="center"/>
    </xf>
    <xf numFmtId="0" fontId="73" fillId="0" borderId="5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49" fontId="33" fillId="0" borderId="0" xfId="3" applyNumberFormat="1" applyFont="1" applyFill="1" applyBorder="1" applyAlignment="1">
      <alignment horizontal="left" vertical="center" wrapText="1"/>
    </xf>
    <xf numFmtId="49" fontId="59" fillId="0" borderId="4" xfId="3" applyNumberFormat="1" applyFont="1" applyFill="1" applyBorder="1" applyAlignment="1">
      <alignment horizontal="left" vertical="center" wrapText="1"/>
    </xf>
    <xf numFmtId="49" fontId="60" fillId="0" borderId="4" xfId="3" applyNumberFormat="1" applyFont="1" applyFill="1" applyBorder="1" applyAlignment="1">
      <alignment vertical="center" wrapText="1"/>
    </xf>
    <xf numFmtId="49" fontId="59" fillId="0" borderId="5" xfId="3" applyNumberFormat="1" applyFont="1" applyFill="1" applyBorder="1" applyAlignment="1">
      <alignment horizontal="left" vertical="center" wrapText="1"/>
    </xf>
    <xf numFmtId="49" fontId="60" fillId="0" borderId="5" xfId="3" applyNumberFormat="1" applyFont="1" applyFill="1" applyBorder="1" applyAlignment="1">
      <alignment vertical="center" wrapText="1"/>
    </xf>
    <xf numFmtId="49" fontId="60" fillId="0" borderId="3" xfId="3" applyNumberFormat="1" applyFont="1" applyFill="1" applyBorder="1" applyAlignment="1">
      <alignment vertical="center" wrapText="1"/>
    </xf>
    <xf numFmtId="166" fontId="27" fillId="3" borderId="4" xfId="3" applyNumberFormat="1" applyFont="1" applyFill="1" applyBorder="1" applyAlignment="1">
      <alignment horizontal="right" vertical="center" indent="1"/>
    </xf>
    <xf numFmtId="166" fontId="27" fillId="3" borderId="3" xfId="3" applyNumberFormat="1" applyFont="1" applyFill="1" applyBorder="1" applyAlignment="1">
      <alignment horizontal="right" vertical="center" indent="1"/>
    </xf>
    <xf numFmtId="49" fontId="59" fillId="0" borderId="3" xfId="3" applyNumberFormat="1" applyFont="1" applyFill="1" applyBorder="1" applyAlignment="1">
      <alignment horizontal="left" vertical="center" wrapText="1"/>
    </xf>
    <xf numFmtId="49" fontId="43" fillId="0" borderId="0" xfId="3" applyNumberFormat="1" applyFont="1" applyFill="1" applyBorder="1" applyAlignment="1">
      <alignment vertical="center" shrinkToFit="1"/>
    </xf>
    <xf numFmtId="49" fontId="29" fillId="0" borderId="0" xfId="3" applyNumberFormat="1" applyFont="1" applyFill="1" applyBorder="1" applyAlignment="1">
      <alignment vertical="center" shrinkToFit="1"/>
    </xf>
    <xf numFmtId="49" fontId="32" fillId="0" borderId="4" xfId="3" applyNumberFormat="1" applyFont="1" applyFill="1" applyBorder="1" applyAlignment="1">
      <alignment horizontal="left" vertical="center"/>
    </xf>
    <xf numFmtId="49" fontId="32" fillId="0" borderId="5" xfId="3" applyNumberFormat="1" applyFont="1" applyFill="1" applyBorder="1" applyAlignment="1">
      <alignment horizontal="left" vertical="center"/>
    </xf>
    <xf numFmtId="49" fontId="16" fillId="0" borderId="8" xfId="3" applyNumberFormat="1" applyFont="1" applyFill="1" applyBorder="1" applyAlignment="1">
      <alignment horizontal="left" vertical="center"/>
    </xf>
    <xf numFmtId="49" fontId="16" fillId="0" borderId="7" xfId="3" applyNumberFormat="1" applyFont="1" applyFill="1" applyBorder="1" applyAlignment="1">
      <alignment horizontal="left" vertical="center"/>
    </xf>
    <xf numFmtId="49" fontId="16" fillId="0" borderId="4" xfId="3" applyNumberFormat="1" applyFont="1" applyFill="1" applyBorder="1" applyAlignment="1">
      <alignment horizontal="left" vertical="center"/>
    </xf>
    <xf numFmtId="49" fontId="16" fillId="0" borderId="5" xfId="3" applyNumberFormat="1" applyFont="1" applyFill="1" applyBorder="1" applyAlignment="1">
      <alignment horizontal="left" vertical="center"/>
    </xf>
    <xf numFmtId="49" fontId="16" fillId="0" borderId="0" xfId="3" applyNumberFormat="1" applyFont="1" applyFill="1" applyBorder="1" applyAlignment="1">
      <alignment horizontal="left" vertical="center"/>
    </xf>
    <xf numFmtId="49" fontId="32" fillId="0" borderId="3" xfId="3" applyNumberFormat="1" applyFont="1" applyFill="1" applyBorder="1" applyAlignment="1">
      <alignment horizontal="left" vertical="center"/>
    </xf>
    <xf numFmtId="0" fontId="73" fillId="0" borderId="4" xfId="0" applyFont="1" applyBorder="1" applyAlignment="1">
      <alignment horizontal="left" vertical="center" wrapText="1"/>
    </xf>
    <xf numFmtId="0" fontId="73" fillId="0" borderId="5" xfId="0" applyFont="1" applyBorder="1" applyAlignment="1">
      <alignment horizontal="left" vertical="center" wrapText="1"/>
    </xf>
    <xf numFmtId="49" fontId="16" fillId="0" borderId="3" xfId="3" applyNumberFormat="1" applyFont="1" applyFill="1" applyBorder="1" applyAlignment="1">
      <alignment horizontal="left" vertical="center"/>
    </xf>
    <xf numFmtId="0" fontId="73" fillId="0" borderId="3" xfId="0" applyFont="1" applyBorder="1" applyAlignment="1">
      <alignment horizontal="left" vertical="center" wrapText="1"/>
    </xf>
    <xf numFmtId="0" fontId="59" fillId="0" borderId="3" xfId="3" applyNumberFormat="1" applyFont="1" applyFill="1" applyBorder="1" applyAlignment="1">
      <alignment horizontal="center" vertical="center"/>
    </xf>
    <xf numFmtId="49" fontId="21" fillId="4" borderId="4" xfId="3" applyNumberFormat="1" applyFont="1" applyFill="1" applyBorder="1" applyAlignment="1">
      <alignment horizontal="center" vertical="center" wrapText="1"/>
    </xf>
    <xf numFmtId="0" fontId="21" fillId="5" borderId="4" xfId="3" applyNumberFormat="1" applyFont="1" applyFill="1" applyBorder="1" applyAlignment="1">
      <alignment horizontal="left" vertical="center" wrapText="1" indent="2"/>
    </xf>
    <xf numFmtId="49" fontId="21" fillId="4" borderId="5" xfId="3" applyNumberFormat="1" applyFont="1" applyFill="1" applyBorder="1" applyAlignment="1">
      <alignment horizontal="center" vertical="center" wrapText="1"/>
    </xf>
    <xf numFmtId="49" fontId="21" fillId="4" borderId="3" xfId="3" applyNumberFormat="1" applyFont="1" applyFill="1" applyBorder="1" applyAlignment="1">
      <alignment horizontal="center" vertical="center" wrapText="1"/>
    </xf>
    <xf numFmtId="0" fontId="21" fillId="5" borderId="3" xfId="3" applyNumberFormat="1" applyFont="1" applyFill="1" applyBorder="1" applyAlignment="1">
      <alignment horizontal="left" vertical="center" wrapText="1" indent="2"/>
    </xf>
    <xf numFmtId="0" fontId="73" fillId="0" borderId="5" xfId="0" applyFont="1" applyBorder="1" applyAlignment="1">
      <alignment wrapText="1"/>
    </xf>
    <xf numFmtId="0" fontId="73" fillId="0" borderId="3" xfId="0" applyFont="1" applyBorder="1" applyAlignment="1">
      <alignment wrapText="1"/>
    </xf>
    <xf numFmtId="0" fontId="73" fillId="0" borderId="4" xfId="0" applyFont="1" applyBorder="1" applyAlignment="1">
      <alignment wrapText="1"/>
    </xf>
    <xf numFmtId="164" fontId="13" fillId="0" borderId="0" xfId="3" applyFill="1" applyBorder="1"/>
    <xf numFmtId="0" fontId="13" fillId="0" borderId="0" xfId="3" applyNumberFormat="1" applyFill="1" applyBorder="1"/>
    <xf numFmtId="164" fontId="13" fillId="0" borderId="0" xfId="3" applyFont="1" applyFill="1" applyBorder="1"/>
    <xf numFmtId="165" fontId="19" fillId="0" borderId="0" xfId="3" applyNumberFormat="1" applyFont="1" applyFill="1" applyBorder="1" applyAlignment="1">
      <alignment horizontal="right" vertical="center" wrapText="1" indent="1"/>
    </xf>
    <xf numFmtId="164" fontId="16" fillId="0" borderId="0" xfId="3" applyFont="1" applyFill="1" applyBorder="1"/>
    <xf numFmtId="164" fontId="13" fillId="4" borderId="0" xfId="3" applyFill="1" applyBorder="1" applyAlignment="1"/>
    <xf numFmtId="164" fontId="13" fillId="4" borderId="0" xfId="3" applyFill="1" applyBorder="1"/>
    <xf numFmtId="165" fontId="22" fillId="0" borderId="0" xfId="3" applyNumberFormat="1" applyFont="1" applyFill="1" applyBorder="1" applyAlignment="1">
      <alignment horizontal="right" vertical="center" indent="1"/>
    </xf>
    <xf numFmtId="0" fontId="20" fillId="4" borderId="0" xfId="3" applyNumberFormat="1" applyFont="1" applyFill="1" applyBorder="1" applyAlignment="1">
      <alignment horizontal="right" vertical="center" indent="1"/>
    </xf>
    <xf numFmtId="0" fontId="21" fillId="4" borderId="0" xfId="3" applyNumberFormat="1" applyFont="1" applyFill="1" applyBorder="1" applyAlignment="1">
      <alignment horizontal="right" vertical="center" indent="1"/>
    </xf>
    <xf numFmtId="49" fontId="21" fillId="4" borderId="0" xfId="3" applyNumberFormat="1" applyFont="1" applyFill="1" applyBorder="1" applyAlignment="1">
      <alignment horizontal="center" vertical="center" wrapText="1"/>
    </xf>
    <xf numFmtId="164" fontId="21" fillId="4" borderId="0" xfId="3" applyFont="1" applyFill="1" applyBorder="1" applyAlignment="1">
      <alignment horizontal="center" vertical="center"/>
    </xf>
    <xf numFmtId="166" fontId="27" fillId="3" borderId="0" xfId="3" applyNumberFormat="1" applyFont="1" applyFill="1" applyBorder="1" applyAlignment="1">
      <alignment horizontal="right" vertical="center" indent="1"/>
    </xf>
    <xf numFmtId="0" fontId="32" fillId="5" borderId="0" xfId="3" applyNumberFormat="1" applyFont="1" applyFill="1" applyBorder="1" applyAlignment="1">
      <alignment horizontal="right" vertical="center" shrinkToFit="1"/>
    </xf>
    <xf numFmtId="164" fontId="72" fillId="0" borderId="0" xfId="3" applyFont="1" applyFill="1" applyBorder="1" applyAlignment="1">
      <alignment horizontal="center"/>
    </xf>
    <xf numFmtId="165" fontId="16" fillId="0" borderId="0" xfId="3" applyNumberFormat="1" applyFont="1" applyFill="1" applyBorder="1" applyAlignment="1">
      <alignment horizontal="center" vertical="center" wrapText="1"/>
    </xf>
    <xf numFmtId="0" fontId="60" fillId="5" borderId="0" xfId="3" applyNumberFormat="1" applyFont="1" applyFill="1" applyBorder="1" applyAlignment="1">
      <alignment horizontal="center" vertical="center" wrapText="1"/>
    </xf>
    <xf numFmtId="0" fontId="30" fillId="3" borderId="0" xfId="3" applyNumberFormat="1" applyFont="1" applyFill="1" applyBorder="1" applyAlignment="1">
      <alignment horizontal="center" vertical="center" wrapText="1"/>
    </xf>
    <xf numFmtId="0" fontId="32" fillId="5" borderId="0" xfId="3" applyNumberFormat="1" applyFont="1" applyFill="1" applyBorder="1" applyAlignment="1">
      <alignment horizontal="center" vertical="center" wrapText="1" shrinkToFit="1"/>
    </xf>
    <xf numFmtId="165" fontId="22" fillId="4" borderId="0" xfId="3" applyNumberFormat="1" applyFont="1" applyFill="1" applyBorder="1" applyAlignment="1">
      <alignment horizontal="right" vertical="center" indent="1"/>
    </xf>
    <xf numFmtId="49" fontId="81" fillId="0" borderId="0" xfId="3" applyNumberFormat="1" applyFont="1" applyFill="1" applyBorder="1" applyAlignment="1">
      <alignment horizontal="left" wrapText="1"/>
    </xf>
    <xf numFmtId="164" fontId="13" fillId="0" borderId="0" xfId="3" applyFill="1" applyBorder="1" applyAlignment="1"/>
    <xf numFmtId="0" fontId="21" fillId="5" borderId="0" xfId="3" applyNumberFormat="1" applyFont="1" applyFill="1" applyBorder="1" applyAlignment="1">
      <alignment horizontal="right" vertical="center" indent="1"/>
    </xf>
    <xf numFmtId="49" fontId="18" fillId="0" borderId="0" xfId="3" applyNumberFormat="1" applyFont="1" applyFill="1" applyBorder="1" applyAlignment="1">
      <alignment horizontal="left" vertical="center"/>
    </xf>
    <xf numFmtId="49" fontId="21" fillId="0" borderId="0" xfId="3" applyNumberFormat="1" applyFont="1" applyFill="1" applyBorder="1" applyAlignment="1">
      <alignment horizontal="center" vertical="center" wrapText="1"/>
    </xf>
    <xf numFmtId="164" fontId="21" fillId="0" borderId="0" xfId="3" applyFont="1" applyFill="1" applyBorder="1" applyAlignment="1">
      <alignment horizontal="center" vertical="center"/>
    </xf>
    <xf numFmtId="165" fontId="19" fillId="0" borderId="5" xfId="3" applyNumberFormat="1" applyFont="1" applyFill="1" applyBorder="1" applyAlignment="1">
      <alignment horizontal="right" vertical="center" wrapText="1" indent="1"/>
    </xf>
    <xf numFmtId="166" fontId="27" fillId="3" borderId="5" xfId="3" applyNumberFormat="1" applyFont="1" applyFill="1" applyBorder="1" applyAlignment="1">
      <alignment horizontal="right" vertical="center" indent="1"/>
    </xf>
    <xf numFmtId="0" fontId="21" fillId="5" borderId="5" xfId="3" applyNumberFormat="1" applyFont="1" applyFill="1" applyBorder="1" applyAlignment="1">
      <alignment horizontal="right" vertical="center" indent="1"/>
    </xf>
    <xf numFmtId="164" fontId="13" fillId="0" borderId="5" xfId="3" applyFill="1" applyBorder="1" applyAlignment="1"/>
    <xf numFmtId="49" fontId="18" fillId="0" borderId="5" xfId="3" applyNumberFormat="1" applyFont="1" applyFill="1" applyBorder="1" applyAlignment="1">
      <alignment horizontal="left" vertical="center"/>
    </xf>
    <xf numFmtId="49" fontId="21" fillId="0" borderId="5" xfId="3" applyNumberFormat="1" applyFont="1" applyFill="1" applyBorder="1" applyAlignment="1">
      <alignment horizontal="center" vertical="center" wrapText="1"/>
    </xf>
    <xf numFmtId="164" fontId="13" fillId="0" borderId="6" xfId="3" applyFill="1" applyBorder="1" applyAlignment="1"/>
    <xf numFmtId="0" fontId="21" fillId="5" borderId="6" xfId="3" applyNumberFormat="1" applyFont="1" applyFill="1" applyBorder="1" applyAlignment="1">
      <alignment horizontal="right" vertical="center" indent="1"/>
    </xf>
    <xf numFmtId="49" fontId="18" fillId="0" borderId="6" xfId="3" applyNumberFormat="1" applyFont="1" applyFill="1" applyBorder="1" applyAlignment="1">
      <alignment horizontal="left" vertical="center"/>
    </xf>
    <xf numFmtId="49" fontId="21" fillId="0" borderId="6" xfId="3" applyNumberFormat="1" applyFont="1" applyFill="1" applyBorder="1" applyAlignment="1">
      <alignment horizontal="center" vertical="center" wrapText="1"/>
    </xf>
    <xf numFmtId="165" fontId="19" fillId="0" borderId="8" xfId="3" applyNumberFormat="1" applyFont="1" applyFill="1" applyBorder="1" applyAlignment="1">
      <alignment horizontal="right" vertical="center" wrapText="1" indent="1"/>
    </xf>
    <xf numFmtId="166" fontId="27" fillId="3" borderId="14" xfId="3" applyNumberFormat="1" applyFont="1" applyFill="1" applyBorder="1" applyAlignment="1">
      <alignment horizontal="right" vertical="center" indent="1"/>
    </xf>
    <xf numFmtId="164" fontId="13" fillId="0" borderId="7" xfId="3" applyFill="1" applyBorder="1" applyAlignment="1"/>
    <xf numFmtId="0" fontId="21" fillId="5" borderId="8" xfId="3" applyNumberFormat="1" applyFont="1" applyFill="1" applyBorder="1" applyAlignment="1">
      <alignment horizontal="right" vertical="center" indent="1"/>
    </xf>
    <xf numFmtId="164" fontId="13" fillId="0" borderId="8" xfId="3" applyFill="1" applyBorder="1" applyAlignment="1"/>
    <xf numFmtId="49" fontId="18" fillId="0" borderId="8" xfId="3" applyNumberFormat="1" applyFont="1" applyFill="1" applyBorder="1" applyAlignment="1">
      <alignment horizontal="left" vertical="center"/>
    </xf>
    <xf numFmtId="49" fontId="21" fillId="0" borderId="8" xfId="3" applyNumberFormat="1" applyFont="1" applyFill="1" applyBorder="1" applyAlignment="1">
      <alignment horizontal="center" vertical="center" wrapText="1"/>
    </xf>
    <xf numFmtId="164" fontId="21" fillId="0" borderId="14" xfId="3" applyFont="1" applyFill="1" applyBorder="1" applyAlignment="1">
      <alignment horizontal="center" vertical="center"/>
    </xf>
    <xf numFmtId="0" fontId="20" fillId="0" borderId="0" xfId="3" applyNumberFormat="1" applyFont="1" applyFill="1" applyBorder="1" applyAlignment="1">
      <alignment horizontal="right" vertical="center" indent="1"/>
    </xf>
    <xf numFmtId="0" fontId="21" fillId="0" borderId="0" xfId="3" applyNumberFormat="1" applyFont="1" applyFill="1" applyBorder="1" applyAlignment="1">
      <alignment horizontal="right" vertical="center" indent="1"/>
    </xf>
    <xf numFmtId="0" fontId="21" fillId="5" borderId="7" xfId="3" applyNumberFormat="1" applyFont="1" applyFill="1" applyBorder="1" applyAlignment="1">
      <alignment horizontal="right" vertical="center" indent="1"/>
    </xf>
    <xf numFmtId="49" fontId="18" fillId="0" borderId="7" xfId="3" applyNumberFormat="1" applyFont="1" applyFill="1" applyBorder="1" applyAlignment="1">
      <alignment horizontal="left" vertical="center"/>
    </xf>
    <xf numFmtId="49" fontId="21" fillId="0" borderId="7" xfId="3" applyNumberFormat="1" applyFont="1" applyFill="1" applyBorder="1" applyAlignment="1">
      <alignment horizontal="center" vertical="center" wrapText="1"/>
    </xf>
    <xf numFmtId="164" fontId="35" fillId="0" borderId="0" xfId="3" applyFont="1" applyFill="1" applyBorder="1" applyAlignment="1"/>
    <xf numFmtId="164" fontId="35" fillId="0" borderId="0" xfId="3" applyFont="1" applyFill="1" applyBorder="1"/>
    <xf numFmtId="49" fontId="23" fillId="0" borderId="0" xfId="3" applyNumberFormat="1" applyFont="1" applyFill="1" applyBorder="1" applyAlignment="1">
      <alignment horizontal="center" vertical="center" wrapText="1"/>
    </xf>
    <xf numFmtId="165" fontId="19" fillId="0" borderId="3" xfId="3" applyNumberFormat="1" applyFont="1" applyFill="1" applyBorder="1" applyAlignment="1">
      <alignment horizontal="right" vertical="center" wrapText="1" indent="1"/>
    </xf>
    <xf numFmtId="0" fontId="59" fillId="5" borderId="3" xfId="3" applyNumberFormat="1" applyFont="1" applyFill="1" applyBorder="1" applyAlignment="1">
      <alignment horizontal="center" vertical="center" wrapText="1"/>
    </xf>
    <xf numFmtId="164" fontId="18" fillId="0" borderId="3" xfId="3" applyFont="1" applyFill="1" applyBorder="1" applyAlignment="1">
      <alignment horizontal="center" vertical="center" wrapText="1"/>
    </xf>
    <xf numFmtId="49" fontId="18" fillId="0" borderId="3" xfId="3" applyNumberFormat="1" applyFont="1" applyFill="1" applyBorder="1" applyAlignment="1">
      <alignment horizontal="center" vertical="center" wrapText="1"/>
    </xf>
    <xf numFmtId="164" fontId="13" fillId="0" borderId="0" xfId="3" applyFill="1" applyBorder="1" applyAlignment="1">
      <alignment horizontal="center" vertical="center"/>
    </xf>
    <xf numFmtId="0" fontId="59" fillId="5" borderId="5" xfId="3" applyNumberFormat="1" applyFont="1" applyFill="1" applyBorder="1" applyAlignment="1">
      <alignment horizontal="center" vertical="center" wrapText="1"/>
    </xf>
    <xf numFmtId="164" fontId="18" fillId="0" borderId="5" xfId="3" applyFont="1" applyFill="1" applyBorder="1" applyAlignment="1">
      <alignment horizontal="center" vertical="center" wrapText="1"/>
    </xf>
    <xf numFmtId="49" fontId="18" fillId="0" borderId="5" xfId="3" applyNumberFormat="1" applyFont="1" applyFill="1" applyBorder="1" applyAlignment="1">
      <alignment horizontal="center" vertical="center" wrapText="1"/>
    </xf>
    <xf numFmtId="0" fontId="59" fillId="5" borderId="4" xfId="3" applyNumberFormat="1" applyFont="1" applyFill="1" applyBorder="1" applyAlignment="1">
      <alignment horizontal="center" vertical="center" wrapText="1"/>
    </xf>
    <xf numFmtId="164" fontId="18" fillId="0" borderId="4" xfId="3" applyFont="1" applyFill="1" applyBorder="1" applyAlignment="1">
      <alignment horizontal="center" vertical="center" wrapText="1"/>
    </xf>
    <xf numFmtId="49" fontId="18" fillId="0" borderId="4" xfId="3" applyNumberFormat="1" applyFont="1" applyFill="1" applyBorder="1" applyAlignment="1">
      <alignment horizontal="center" vertical="center" wrapText="1"/>
    </xf>
    <xf numFmtId="166" fontId="27" fillId="0" borderId="0" xfId="3" applyNumberFormat="1" applyFont="1" applyFill="1" applyBorder="1" applyAlignment="1">
      <alignment horizontal="right" vertical="center" indent="1"/>
    </xf>
    <xf numFmtId="0" fontId="21" fillId="0" borderId="0" xfId="3" applyNumberFormat="1" applyFont="1" applyFill="1" applyBorder="1" applyAlignment="1">
      <alignment horizontal="right" vertical="center" wrapText="1" indent="1"/>
    </xf>
    <xf numFmtId="0" fontId="21" fillId="0" borderId="0" xfId="3" applyNumberFormat="1" applyFont="1" applyFill="1" applyBorder="1" applyAlignment="1">
      <alignment horizontal="center" vertical="center"/>
    </xf>
    <xf numFmtId="0" fontId="59" fillId="0" borderId="0" xfId="3" applyNumberFormat="1" applyFont="1" applyFill="1" applyBorder="1" applyAlignment="1">
      <alignment horizontal="center" vertical="center" wrapText="1"/>
    </xf>
    <xf numFmtId="49" fontId="83" fillId="0" borderId="0" xfId="3" applyNumberFormat="1" applyFont="1" applyFill="1" applyBorder="1" applyAlignment="1">
      <alignment horizontal="left" vertical="center"/>
    </xf>
    <xf numFmtId="49" fontId="18" fillId="0" borderId="0" xfId="3" applyNumberFormat="1" applyFont="1" applyFill="1" applyBorder="1" applyAlignment="1">
      <alignment horizontal="center" vertical="center" wrapText="1"/>
    </xf>
    <xf numFmtId="0" fontId="59" fillId="5" borderId="6" xfId="3" applyNumberFormat="1" applyFont="1" applyFill="1" applyBorder="1" applyAlignment="1">
      <alignment horizontal="center" vertical="center" wrapText="1"/>
    </xf>
    <xf numFmtId="164" fontId="18" fillId="0" borderId="6" xfId="3" applyFont="1" applyFill="1" applyBorder="1" applyAlignment="1">
      <alignment horizontal="center" vertical="center" wrapText="1"/>
    </xf>
    <xf numFmtId="49" fontId="18" fillId="0" borderId="6" xfId="3" applyNumberFormat="1" applyFont="1" applyFill="1" applyBorder="1" applyAlignment="1">
      <alignment horizontal="left" vertical="center" wrapText="1"/>
    </xf>
    <xf numFmtId="49" fontId="18" fillId="0" borderId="6" xfId="3" applyNumberFormat="1" applyFont="1" applyFill="1" applyBorder="1" applyAlignment="1">
      <alignment horizontal="center" vertical="center" wrapText="1"/>
    </xf>
    <xf numFmtId="0" fontId="65" fillId="5" borderId="7" xfId="3" applyNumberFormat="1" applyFont="1" applyFill="1" applyBorder="1" applyAlignment="1">
      <alignment horizontal="center" vertical="center" shrinkToFit="1"/>
    </xf>
    <xf numFmtId="164" fontId="28" fillId="0" borderId="7" xfId="3" applyFont="1" applyFill="1" applyBorder="1" applyAlignment="1">
      <alignment horizontal="left" vertical="center"/>
    </xf>
    <xf numFmtId="49" fontId="60" fillId="0" borderId="7" xfId="3" applyNumberFormat="1" applyFont="1" applyFill="1" applyBorder="1" applyAlignment="1">
      <alignment horizontal="left" vertical="center" wrapText="1"/>
    </xf>
    <xf numFmtId="164" fontId="18" fillId="0" borderId="14" xfId="3" applyFont="1" applyFill="1" applyBorder="1" applyAlignment="1">
      <alignment horizontal="center" vertical="center" wrapText="1"/>
    </xf>
    <xf numFmtId="0" fontId="20" fillId="5" borderId="8" xfId="3" applyNumberFormat="1" applyFont="1" applyFill="1" applyBorder="1" applyAlignment="1">
      <alignment horizontal="right" vertical="center" indent="1"/>
    </xf>
    <xf numFmtId="0" fontId="20" fillId="5" borderId="8" xfId="3" applyNumberFormat="1" applyFont="1" applyFill="1" applyBorder="1" applyAlignment="1">
      <alignment horizontal="center" vertical="center"/>
    </xf>
    <xf numFmtId="164" fontId="28" fillId="0" borderId="8" xfId="3" applyFont="1" applyFill="1" applyBorder="1" applyAlignment="1">
      <alignment horizontal="left" vertical="center"/>
    </xf>
    <xf numFmtId="164" fontId="13" fillId="0" borderId="14" xfId="3" applyFill="1" applyBorder="1" applyAlignment="1">
      <alignment horizontal="center" vertical="center"/>
    </xf>
    <xf numFmtId="164" fontId="13" fillId="0" borderId="6" xfId="3" applyFill="1" applyBorder="1"/>
    <xf numFmtId="164" fontId="13" fillId="0" borderId="7" xfId="3" applyFill="1" applyBorder="1"/>
    <xf numFmtId="164" fontId="13" fillId="0" borderId="8" xfId="3" applyFill="1" applyBorder="1"/>
    <xf numFmtId="164" fontId="28" fillId="0" borderId="0" xfId="3" applyFont="1" applyFill="1" applyBorder="1" applyAlignment="1">
      <alignment horizontal="left" vertical="center"/>
    </xf>
    <xf numFmtId="165" fontId="19" fillId="0" borderId="6" xfId="3" applyNumberFormat="1" applyFont="1" applyFill="1" applyBorder="1" applyAlignment="1">
      <alignment horizontal="right" vertical="center" wrapText="1" indent="1"/>
    </xf>
    <xf numFmtId="0" fontId="20" fillId="5" borderId="0" xfId="3" applyNumberFormat="1" applyFont="1" applyFill="1" applyBorder="1" applyAlignment="1">
      <alignment horizontal="center" vertical="center"/>
    </xf>
    <xf numFmtId="164" fontId="20" fillId="0" borderId="6" xfId="3" applyFont="1" applyFill="1" applyBorder="1" applyAlignment="1">
      <alignment horizontal="center" vertical="center"/>
    </xf>
    <xf numFmtId="0" fontId="20" fillId="5" borderId="7" xfId="3" applyNumberFormat="1" applyFont="1" applyFill="1" applyBorder="1" applyAlignment="1">
      <alignment horizontal="center" vertical="center"/>
    </xf>
    <xf numFmtId="164" fontId="20" fillId="0" borderId="7" xfId="3" applyFont="1" applyFill="1" applyBorder="1" applyAlignment="1">
      <alignment horizontal="center" vertical="center"/>
    </xf>
    <xf numFmtId="164" fontId="20" fillId="0" borderId="8" xfId="3" applyFont="1" applyFill="1" applyBorder="1" applyAlignment="1">
      <alignment horizontal="center" vertical="center"/>
    </xf>
    <xf numFmtId="43" fontId="20" fillId="5" borderId="7" xfId="3" applyNumberFormat="1" applyFont="1" applyFill="1" applyBorder="1" applyAlignment="1">
      <alignment horizontal="center" vertical="center"/>
    </xf>
    <xf numFmtId="43" fontId="28" fillId="0" borderId="7" xfId="3" applyNumberFormat="1" applyFont="1" applyFill="1" applyBorder="1" applyAlignment="1">
      <alignment horizontal="left" vertical="center"/>
    </xf>
    <xf numFmtId="164" fontId="60" fillId="0" borderId="0" xfId="3" applyFont="1" applyFill="1" applyBorder="1" applyAlignment="1">
      <alignment horizontal="center" vertical="center" wrapText="1"/>
    </xf>
    <xf numFmtId="164" fontId="60" fillId="0" borderId="0" xfId="3" applyFont="1" applyFill="1" applyBorder="1" applyAlignment="1">
      <alignment vertical="center" wrapText="1"/>
    </xf>
    <xf numFmtId="164" fontId="60" fillId="0" borderId="0" xfId="3" applyFont="1" applyFill="1" applyBorder="1" applyAlignment="1">
      <alignment horizontal="left" vertical="center" wrapText="1"/>
    </xf>
    <xf numFmtId="164" fontId="65" fillId="0" borderId="0" xfId="3" applyFont="1" applyFill="1" applyBorder="1" applyAlignment="1">
      <alignment horizontal="right" vertical="center" wrapText="1" indent="1"/>
    </xf>
    <xf numFmtId="0" fontId="65" fillId="0" borderId="0" xfId="3" applyNumberFormat="1" applyFont="1" applyFill="1" applyBorder="1" applyAlignment="1">
      <alignment horizontal="right" vertical="center" indent="1"/>
    </xf>
    <xf numFmtId="164" fontId="65" fillId="0" borderId="0" xfId="3" applyFont="1" applyFill="1" applyBorder="1" applyAlignment="1">
      <alignment horizontal="right" vertical="center" wrapText="1" indent="1" shrinkToFit="1"/>
    </xf>
    <xf numFmtId="0" fontId="59" fillId="0" borderId="0" xfId="3" applyNumberFormat="1" applyFont="1" applyFill="1" applyBorder="1" applyAlignment="1">
      <alignment horizontal="right" vertical="center" indent="1"/>
    </xf>
    <xf numFmtId="0" fontId="65" fillId="0" borderId="0" xfId="3" applyNumberFormat="1" applyFont="1" applyFill="1" applyBorder="1" applyAlignment="1">
      <alignment horizontal="right" vertical="center" indent="1" shrinkToFit="1"/>
    </xf>
    <xf numFmtId="49" fontId="60" fillId="0" borderId="0" xfId="3" applyNumberFormat="1" applyFont="1" applyFill="1" applyBorder="1" applyAlignment="1">
      <alignment horizontal="left" vertical="center" wrapText="1"/>
    </xf>
    <xf numFmtId="49" fontId="84" fillId="0" borderId="0" xfId="3" applyNumberFormat="1" applyFont="1" applyFill="1" applyBorder="1" applyAlignment="1">
      <alignment horizontal="left" vertical="center" wrapText="1"/>
    </xf>
    <xf numFmtId="164" fontId="32" fillId="5" borderId="6" xfId="3" applyFont="1" applyFill="1" applyBorder="1" applyAlignment="1">
      <alignment horizontal="right" vertical="center" wrapText="1" indent="1" shrinkToFit="1"/>
    </xf>
    <xf numFmtId="0" fontId="32" fillId="0" borderId="0" xfId="3" applyNumberFormat="1" applyFont="1" applyFill="1" applyBorder="1" applyAlignment="1">
      <alignment horizontal="right" vertical="center" indent="1"/>
    </xf>
    <xf numFmtId="0" fontId="32" fillId="5" borderId="6" xfId="3" applyNumberFormat="1" applyFont="1" applyFill="1" applyBorder="1" applyAlignment="1">
      <alignment horizontal="right" vertical="center" indent="1"/>
    </xf>
    <xf numFmtId="0" fontId="32" fillId="0" borderId="6" xfId="3" applyNumberFormat="1" applyFont="1" applyFill="1" applyBorder="1" applyAlignment="1">
      <alignment horizontal="right" vertical="center" indent="1"/>
    </xf>
    <xf numFmtId="0" fontId="32" fillId="5" borderId="6" xfId="3" applyNumberFormat="1" applyFont="1" applyFill="1" applyBorder="1" applyAlignment="1">
      <alignment horizontal="right" vertical="center" indent="1" shrinkToFit="1"/>
    </xf>
    <xf numFmtId="164" fontId="65" fillId="5" borderId="7" xfId="3" applyFont="1" applyFill="1" applyBorder="1" applyAlignment="1">
      <alignment horizontal="right" vertical="center" wrapText="1" indent="1" shrinkToFit="1"/>
    </xf>
    <xf numFmtId="0" fontId="59" fillId="0" borderId="7" xfId="3" applyNumberFormat="1" applyFont="1" applyFill="1" applyBorder="1" applyAlignment="1">
      <alignment horizontal="right" vertical="center" indent="1"/>
    </xf>
    <xf numFmtId="0" fontId="59" fillId="5" borderId="7" xfId="3" applyNumberFormat="1" applyFont="1" applyFill="1" applyBorder="1" applyAlignment="1">
      <alignment horizontal="right" vertical="center" indent="1"/>
    </xf>
    <xf numFmtId="0" fontId="65" fillId="5" borderId="7" xfId="3" applyNumberFormat="1" applyFont="1" applyFill="1" applyBorder="1" applyAlignment="1">
      <alignment horizontal="right" vertical="center" indent="1" shrinkToFit="1"/>
    </xf>
    <xf numFmtId="164" fontId="65" fillId="5" borderId="0" xfId="3" applyFont="1" applyFill="1" applyBorder="1" applyAlignment="1">
      <alignment horizontal="right" vertical="center" wrapText="1" indent="1" shrinkToFit="1"/>
    </xf>
    <xf numFmtId="0" fontId="59" fillId="5" borderId="0" xfId="3" applyNumberFormat="1" applyFont="1" applyFill="1" applyBorder="1" applyAlignment="1">
      <alignment horizontal="right" vertical="center" indent="1"/>
    </xf>
    <xf numFmtId="0" fontId="65" fillId="5" borderId="0" xfId="3" applyNumberFormat="1" applyFont="1" applyFill="1" applyBorder="1" applyAlignment="1">
      <alignment horizontal="right" vertical="center" indent="1" shrinkToFit="1"/>
    </xf>
    <xf numFmtId="164" fontId="60" fillId="5" borderId="0" xfId="3" applyFont="1" applyFill="1" applyBorder="1" applyAlignment="1">
      <alignment horizontal="center" vertical="center" wrapText="1"/>
    </xf>
    <xf numFmtId="0" fontId="60" fillId="0" borderId="0" xfId="3" applyNumberFormat="1" applyFont="1" applyFill="1" applyBorder="1" applyAlignment="1">
      <alignment horizontal="center" vertical="center" wrapText="1"/>
    </xf>
    <xf numFmtId="164" fontId="16" fillId="0" borderId="0" xfId="3" applyFont="1" applyFill="1" applyBorder="1" applyAlignment="1">
      <alignment horizontal="left" vertical="center"/>
    </xf>
    <xf numFmtId="164" fontId="72" fillId="0" borderId="0" xfId="3" applyFont="1" applyFill="1" applyBorder="1" applyAlignment="1">
      <alignment horizontal="left" vertical="center" shrinkToFit="1"/>
    </xf>
    <xf numFmtId="164" fontId="27" fillId="0" borderId="0" xfId="3" applyFont="1" applyFill="1" applyBorder="1" applyAlignment="1">
      <alignment horizontal="left" vertical="center" shrinkToFit="1"/>
    </xf>
    <xf numFmtId="168" fontId="65" fillId="5" borderId="0" xfId="3" applyNumberFormat="1" applyFont="1" applyFill="1" applyBorder="1" applyAlignment="1">
      <alignment horizontal="right" vertical="center" wrapText="1" indent="1" shrinkToFit="1"/>
    </xf>
    <xf numFmtId="168" fontId="65" fillId="5" borderId="8" xfId="3" applyNumberFormat="1" applyFont="1" applyFill="1" applyBorder="1" applyAlignment="1">
      <alignment horizontal="right" vertical="center" wrapText="1" indent="1" shrinkToFit="1"/>
    </xf>
    <xf numFmtId="0" fontId="59" fillId="0" borderId="8" xfId="3" applyNumberFormat="1" applyFont="1" applyFill="1" applyBorder="1" applyAlignment="1">
      <alignment horizontal="right" vertical="center" indent="1"/>
    </xf>
    <xf numFmtId="0" fontId="59" fillId="5" borderId="8" xfId="3" applyNumberFormat="1" applyFont="1" applyFill="1" applyBorder="1" applyAlignment="1">
      <alignment horizontal="right" vertical="center" indent="1"/>
    </xf>
    <xf numFmtId="0" fontId="65" fillId="5" borderId="8" xfId="3" applyNumberFormat="1" applyFont="1" applyFill="1" applyBorder="1" applyAlignment="1">
      <alignment horizontal="right" vertical="center" indent="1" shrinkToFit="1"/>
    </xf>
    <xf numFmtId="164" fontId="54" fillId="0" borderId="0" xfId="3" applyFont="1" applyFill="1" applyBorder="1" applyAlignment="1"/>
    <xf numFmtId="164" fontId="13" fillId="0" borderId="0" xfId="3" applyFill="1" applyBorder="1" applyAlignment="1">
      <alignment vertical="center"/>
    </xf>
    <xf numFmtId="0" fontId="70" fillId="0" borderId="0" xfId="5"/>
    <xf numFmtId="49" fontId="37" fillId="0" borderId="0" xfId="3" applyNumberFormat="1" applyFont="1" applyBorder="1" applyAlignment="1">
      <alignment horizontal="left"/>
    </xf>
    <xf numFmtId="0" fontId="18" fillId="0" borderId="0" xfId="5" applyFont="1" applyFill="1" applyBorder="1" applyAlignment="1">
      <alignment horizontal="left" vertical="center"/>
    </xf>
    <xf numFmtId="0" fontId="21" fillId="0" borderId="0" xfId="5" applyNumberFormat="1" applyFont="1" applyFill="1" applyBorder="1" applyAlignment="1">
      <alignment horizontal="right" vertical="center" indent="1"/>
    </xf>
    <xf numFmtId="0" fontId="18" fillId="5" borderId="0" xfId="5" applyNumberFormat="1" applyFont="1" applyFill="1" applyBorder="1" applyAlignment="1">
      <alignment horizontal="right" vertical="center" indent="1"/>
    </xf>
    <xf numFmtId="165" fontId="22" fillId="0" borderId="0" xfId="5" applyNumberFormat="1" applyFont="1" applyFill="1" applyBorder="1" applyAlignment="1">
      <alignment horizontal="right" vertical="center" wrapText="1" indent="1"/>
    </xf>
    <xf numFmtId="165" fontId="22" fillId="5" borderId="0" xfId="5" applyNumberFormat="1" applyFont="1" applyFill="1" applyBorder="1" applyAlignment="1">
      <alignment horizontal="right" vertical="center" wrapText="1" indent="1"/>
    </xf>
    <xf numFmtId="0" fontId="18" fillId="0" borderId="7" xfId="5" applyFont="1" applyFill="1" applyBorder="1" applyAlignment="1">
      <alignment horizontal="left" vertical="center"/>
    </xf>
    <xf numFmtId="0" fontId="21" fillId="0" borderId="7" xfId="5" applyNumberFormat="1" applyFont="1" applyFill="1" applyBorder="1" applyAlignment="1">
      <alignment horizontal="right" vertical="center" indent="1"/>
    </xf>
    <xf numFmtId="0" fontId="18" fillId="5" borderId="7" xfId="5" applyNumberFormat="1" applyFont="1" applyFill="1" applyBorder="1" applyAlignment="1">
      <alignment horizontal="right" vertical="center" indent="1"/>
    </xf>
    <xf numFmtId="165" fontId="22" fillId="5" borderId="7" xfId="5" applyNumberFormat="1" applyFont="1" applyFill="1" applyBorder="1" applyAlignment="1">
      <alignment horizontal="right" vertical="center" wrapText="1" indent="1"/>
    </xf>
    <xf numFmtId="49" fontId="76" fillId="0" borderId="0" xfId="1" applyNumberFormat="1" applyFont="1" applyFill="1" applyBorder="1" applyAlignment="1">
      <alignment horizontal="left" vertical="center" wrapText="1"/>
    </xf>
    <xf numFmtId="0" fontId="44" fillId="3" borderId="0" xfId="0" applyFont="1" applyFill="1" applyBorder="1" applyAlignment="1">
      <alignment horizontal="center" vertical="center" wrapText="1"/>
    </xf>
    <xf numFmtId="165" fontId="47" fillId="5" borderId="0" xfId="0" applyNumberFormat="1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/>
    </xf>
    <xf numFmtId="165" fontId="49" fillId="4" borderId="0" xfId="0" applyNumberFormat="1" applyFont="1" applyFill="1" applyBorder="1" applyAlignment="1">
      <alignment horizontal="right" vertical="center" indent="1"/>
    </xf>
    <xf numFmtId="0" fontId="59" fillId="0" borderId="6" xfId="0" applyFont="1" applyFill="1" applyBorder="1" applyAlignment="1"/>
    <xf numFmtId="49" fontId="65" fillId="4" borderId="0" xfId="0" applyNumberFormat="1" applyFont="1" applyFill="1" applyBorder="1" applyAlignment="1">
      <alignment horizontal="right" vertical="center" wrapText="1" indent="1"/>
    </xf>
    <xf numFmtId="0" fontId="20" fillId="0" borderId="6" xfId="0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59" fillId="0" borderId="6" xfId="0" applyNumberFormat="1" applyFont="1" applyFill="1" applyBorder="1" applyAlignment="1">
      <alignment vertical="center"/>
    </xf>
    <xf numFmtId="49" fontId="59" fillId="0" borderId="4" xfId="0" applyNumberFormat="1" applyFont="1" applyFill="1" applyBorder="1" applyAlignment="1">
      <alignment vertical="center" wrapText="1"/>
    </xf>
    <xf numFmtId="0" fontId="33" fillId="4" borderId="0" xfId="0" applyNumberFormat="1" applyFont="1" applyFill="1" applyBorder="1" applyAlignment="1">
      <alignment horizontal="right" vertical="center" wrapText="1" indent="1"/>
    </xf>
    <xf numFmtId="165" fontId="69" fillId="5" borderId="0" xfId="0" applyNumberFormat="1" applyFont="1" applyFill="1" applyBorder="1" applyAlignment="1">
      <alignment horizontal="center" vertical="center" wrapText="1"/>
    </xf>
    <xf numFmtId="166" fontId="25" fillId="3" borderId="4" xfId="0" applyNumberFormat="1" applyFont="1" applyFill="1" applyBorder="1" applyAlignment="1">
      <alignment horizontal="right" vertical="center" indent="1"/>
    </xf>
    <xf numFmtId="166" fontId="25" fillId="3" borderId="5" xfId="0" applyNumberFormat="1" applyFont="1" applyFill="1" applyBorder="1" applyAlignment="1">
      <alignment horizontal="right" vertical="center" indent="1"/>
    </xf>
    <xf numFmtId="166" fontId="25" fillId="3" borderId="3" xfId="0" applyNumberFormat="1" applyFont="1" applyFill="1" applyBorder="1" applyAlignment="1">
      <alignment horizontal="right" vertical="center" indent="1"/>
    </xf>
    <xf numFmtId="49" fontId="76" fillId="0" borderId="0" xfId="1" applyNumberFormat="1" applyFont="1" applyFill="1" applyBorder="1" applyAlignment="1">
      <alignment vertical="center" shrinkToFit="1"/>
    </xf>
    <xf numFmtId="49" fontId="52" fillId="0" borderId="4" xfId="1" applyNumberFormat="1" applyFont="1" applyBorder="1" applyAlignment="1">
      <alignment horizontal="left"/>
    </xf>
    <xf numFmtId="49" fontId="52" fillId="0" borderId="5" xfId="1" applyNumberFormat="1" applyFont="1" applyBorder="1" applyAlignment="1">
      <alignment horizontal="left"/>
    </xf>
    <xf numFmtId="49" fontId="52" fillId="0" borderId="8" xfId="0" applyNumberFormat="1" applyFont="1" applyFill="1" applyBorder="1" applyAlignment="1">
      <alignment horizontal="left" vertical="center"/>
    </xf>
    <xf numFmtId="49" fontId="52" fillId="0" borderId="7" xfId="0" applyNumberFormat="1" applyFont="1" applyFill="1" applyBorder="1" applyAlignment="1">
      <alignment horizontal="left" vertical="center"/>
    </xf>
    <xf numFmtId="166" fontId="25" fillId="6" borderId="4" xfId="1" applyNumberFormat="1" applyFont="1" applyFill="1" applyBorder="1" applyAlignment="1">
      <alignment horizontal="right" vertical="center" indent="1"/>
    </xf>
    <xf numFmtId="166" fontId="25" fillId="6" borderId="5" xfId="1" applyNumberFormat="1" applyFont="1" applyFill="1" applyBorder="1" applyAlignment="1">
      <alignment horizontal="right" vertical="center" indent="1"/>
    </xf>
    <xf numFmtId="166" fontId="25" fillId="3" borderId="8" xfId="2" applyNumberFormat="1" applyFont="1" applyFill="1" applyBorder="1" applyAlignment="1" applyProtection="1">
      <alignment horizontal="right" vertical="center" indent="1"/>
    </xf>
    <xf numFmtId="166" fontId="25" fillId="3" borderId="7" xfId="2" applyNumberFormat="1" applyFont="1" applyFill="1" applyBorder="1" applyAlignment="1" applyProtection="1">
      <alignment horizontal="right" vertical="center" indent="1"/>
    </xf>
    <xf numFmtId="49" fontId="52" fillId="0" borderId="3" xfId="1" applyNumberFormat="1" applyFont="1" applyBorder="1" applyAlignment="1">
      <alignment horizontal="left"/>
    </xf>
    <xf numFmtId="166" fontId="25" fillId="6" borderId="3" xfId="1" applyNumberFormat="1" applyFont="1" applyFill="1" applyBorder="1" applyAlignment="1">
      <alignment horizontal="right" vertical="center" indent="1"/>
    </xf>
    <xf numFmtId="49" fontId="52" fillId="0" borderId="6" xfId="0" applyNumberFormat="1" applyFont="1" applyFill="1" applyBorder="1" applyAlignment="1">
      <alignment horizontal="left" vertical="center"/>
    </xf>
    <xf numFmtId="166" fontId="25" fillId="3" borderId="6" xfId="2" applyNumberFormat="1" applyFont="1" applyFill="1" applyBorder="1" applyAlignment="1" applyProtection="1">
      <alignment horizontal="right" vertical="center" indent="1"/>
    </xf>
    <xf numFmtId="49" fontId="52" fillId="0" borderId="4" xfId="1" applyNumberFormat="1" applyFont="1" applyBorder="1" applyAlignment="1">
      <alignment horizontal="center" vertical="center"/>
    </xf>
    <xf numFmtId="49" fontId="52" fillId="0" borderId="3" xfId="1" applyNumberFormat="1" applyFont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right" vertical="center" wrapText="1"/>
    </xf>
    <xf numFmtId="49" fontId="77" fillId="4" borderId="0" xfId="3" applyNumberFormat="1" applyFont="1" applyFill="1" applyBorder="1" applyAlignment="1">
      <alignment horizontal="center" vertical="center"/>
    </xf>
    <xf numFmtId="0" fontId="73" fillId="4" borderId="0" xfId="0" applyFont="1" applyFill="1" applyBorder="1" applyAlignment="1">
      <alignment horizontal="center" vertical="center"/>
    </xf>
    <xf numFmtId="0" fontId="86" fillId="0" borderId="4" xfId="0" applyFont="1" applyFill="1" applyBorder="1" applyAlignment="1">
      <alignment horizontal="center" vertical="center" wrapText="1"/>
    </xf>
    <xf numFmtId="0" fontId="86" fillId="0" borderId="5" xfId="0" applyFont="1" applyFill="1" applyBorder="1" applyAlignment="1">
      <alignment horizontal="center" vertical="center" wrapText="1"/>
    </xf>
    <xf numFmtId="0" fontId="89" fillId="0" borderId="5" xfId="0" applyFont="1" applyFill="1" applyBorder="1" applyAlignment="1">
      <alignment horizontal="center" vertical="center" wrapText="1"/>
    </xf>
    <xf numFmtId="0" fontId="0" fillId="0" borderId="5" xfId="0" applyBorder="1"/>
    <xf numFmtId="0" fontId="20" fillId="0" borderId="3" xfId="0" applyFont="1" applyBorder="1" applyAlignment="1">
      <alignment horizontal="left" vertical="center" wrapText="1"/>
    </xf>
    <xf numFmtId="0" fontId="28" fillId="0" borderId="3" xfId="0" applyFont="1" applyBorder="1" applyAlignment="1">
      <alignment vertical="center" wrapText="1"/>
    </xf>
    <xf numFmtId="0" fontId="88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 wrapText="1"/>
    </xf>
    <xf numFmtId="0" fontId="28" fillId="0" borderId="4" xfId="0" applyFont="1" applyBorder="1" applyAlignment="1">
      <alignment vertical="center" wrapText="1"/>
    </xf>
    <xf numFmtId="0" fontId="88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 wrapText="1"/>
    </xf>
    <xf numFmtId="0" fontId="28" fillId="0" borderId="5" xfId="0" applyFont="1" applyBorder="1" applyAlignment="1">
      <alignment vertical="center" wrapText="1"/>
    </xf>
    <xf numFmtId="0" fontId="88" fillId="0" borderId="5" xfId="0" applyFont="1" applyBorder="1" applyAlignment="1">
      <alignment horizontal="center" vertical="center"/>
    </xf>
    <xf numFmtId="0" fontId="87" fillId="0" borderId="4" xfId="0" applyFont="1" applyFill="1" applyBorder="1" applyAlignment="1">
      <alignment horizontal="center" vertical="center" wrapText="1"/>
    </xf>
    <xf numFmtId="0" fontId="87" fillId="0" borderId="3" xfId="0" applyFont="1" applyFill="1" applyBorder="1" applyAlignment="1">
      <alignment horizontal="center" vertical="center" wrapText="1"/>
    </xf>
    <xf numFmtId="164" fontId="64" fillId="0" borderId="0" xfId="1" applyFont="1" applyFill="1" applyBorder="1" applyAlignment="1">
      <alignment horizontal="left" wrapText="1"/>
    </xf>
    <xf numFmtId="49" fontId="16" fillId="0" borderId="7" xfId="1" applyNumberFormat="1" applyFont="1" applyFill="1" applyBorder="1" applyAlignment="1">
      <alignment vertical="center" wrapText="1"/>
    </xf>
    <xf numFmtId="49" fontId="16" fillId="0" borderId="4" xfId="1" applyNumberFormat="1" applyFont="1" applyBorder="1" applyAlignment="1">
      <alignment horizontal="left" vertical="center" wrapText="1"/>
    </xf>
    <xf numFmtId="49" fontId="16" fillId="0" borderId="5" xfId="1" applyNumberFormat="1" applyFont="1" applyBorder="1" applyAlignment="1">
      <alignment horizontal="left" vertical="center" wrapText="1"/>
    </xf>
    <xf numFmtId="49" fontId="16" fillId="0" borderId="3" xfId="1" applyNumberFormat="1" applyFont="1" applyBorder="1" applyAlignment="1">
      <alignment horizontal="left" vertical="center" wrapText="1"/>
    </xf>
    <xf numFmtId="49" fontId="16" fillId="0" borderId="0" xfId="5" applyNumberFormat="1" applyFont="1" applyFill="1" applyBorder="1" applyAlignment="1">
      <alignment horizontal="left" vertical="center"/>
    </xf>
    <xf numFmtId="49" fontId="16" fillId="0" borderId="7" xfId="5" applyNumberFormat="1" applyFont="1" applyFill="1" applyBorder="1" applyAlignment="1">
      <alignment horizontal="left" vertical="center"/>
    </xf>
    <xf numFmtId="0" fontId="70" fillId="0" borderId="0" xfId="5" applyAlignment="1">
      <alignment horizontal="right" indent="1"/>
    </xf>
    <xf numFmtId="0" fontId="58" fillId="0" borderId="0" xfId="5" applyFont="1"/>
    <xf numFmtId="49" fontId="44" fillId="0" borderId="0" xfId="6" applyNumberFormat="1" applyFont="1" applyFill="1" applyBorder="1" applyAlignment="1">
      <alignment vertical="center" shrinkToFit="1"/>
    </xf>
    <xf numFmtId="49" fontId="44" fillId="0" borderId="0" xfId="6" applyNumberFormat="1" applyFont="1" applyFill="1" applyBorder="1" applyAlignment="1">
      <alignment horizontal="left" vertical="center" indent="1" shrinkToFit="1"/>
    </xf>
    <xf numFmtId="0" fontId="45" fillId="5" borderId="0" xfId="6" applyNumberFormat="1" applyFont="1" applyFill="1" applyBorder="1" applyAlignment="1">
      <alignment horizontal="center" vertical="center" wrapText="1"/>
    </xf>
    <xf numFmtId="164" fontId="47" fillId="0" borderId="0" xfId="6" applyFont="1" applyAlignment="1">
      <alignment horizontal="center" vertical="center" wrapText="1"/>
    </xf>
    <xf numFmtId="0" fontId="75" fillId="5" borderId="0" xfId="5" applyFont="1" applyFill="1" applyAlignment="1">
      <alignment horizontal="center" vertical="center"/>
    </xf>
    <xf numFmtId="164" fontId="44" fillId="3" borderId="0" xfId="6" applyFont="1" applyFill="1" applyBorder="1" applyAlignment="1">
      <alignment horizontal="center" vertical="center" wrapText="1"/>
    </xf>
    <xf numFmtId="164" fontId="46" fillId="0" borderId="0" xfId="6" applyFont="1" applyFill="1" applyBorder="1" applyAlignment="1">
      <alignment horizontal="center" vertical="center" wrapText="1"/>
    </xf>
    <xf numFmtId="165" fontId="47" fillId="5" borderId="0" xfId="6" applyNumberFormat="1" applyFont="1" applyFill="1" applyBorder="1" applyAlignment="1">
      <alignment horizontal="center" vertical="center" wrapText="1"/>
    </xf>
    <xf numFmtId="164" fontId="12" fillId="0" borderId="0" xfId="6"/>
    <xf numFmtId="49" fontId="51" fillId="0" borderId="0" xfId="6" applyNumberFormat="1" applyFont="1" applyFill="1" applyBorder="1" applyAlignment="1">
      <alignment horizontal="left" vertical="center" wrapText="1" indent="1"/>
    </xf>
    <xf numFmtId="49" fontId="15" fillId="0" borderId="0" xfId="6" applyNumberFormat="1" applyFont="1" applyAlignment="1">
      <alignment horizontal="left" vertical="center"/>
    </xf>
    <xf numFmtId="49" fontId="15" fillId="0" borderId="0" xfId="6" applyNumberFormat="1" applyFont="1" applyAlignment="1">
      <alignment horizontal="left" vertical="center" indent="1"/>
    </xf>
    <xf numFmtId="49" fontId="59" fillId="0" borderId="8" xfId="5" applyNumberFormat="1" applyFont="1" applyFill="1" applyBorder="1" applyAlignment="1">
      <alignment horizontal="left" vertical="center" wrapText="1"/>
    </xf>
    <xf numFmtId="49" fontId="20" fillId="5" borderId="4" xfId="5" applyNumberFormat="1" applyFont="1" applyFill="1" applyBorder="1" applyAlignment="1">
      <alignment horizontal="right" indent="1"/>
    </xf>
    <xf numFmtId="49" fontId="65" fillId="0" borderId="8" xfId="5" applyNumberFormat="1" applyFont="1" applyFill="1" applyBorder="1" applyAlignment="1">
      <alignment horizontal="center" vertical="center" wrapText="1" shrinkToFit="1"/>
    </xf>
    <xf numFmtId="0" fontId="60" fillId="5" borderId="8" xfId="5" applyNumberFormat="1" applyFont="1" applyFill="1" applyBorder="1" applyAlignment="1">
      <alignment horizontal="center" vertical="center"/>
    </xf>
    <xf numFmtId="166" fontId="27" fillId="3" borderId="8" xfId="5" applyNumberFormat="1" applyFont="1" applyFill="1" applyBorder="1" applyAlignment="1">
      <alignment horizontal="right" vertical="center" indent="1"/>
    </xf>
    <xf numFmtId="165" fontId="27" fillId="5" borderId="8" xfId="5" applyNumberFormat="1" applyFont="1" applyFill="1" applyBorder="1" applyAlignment="1">
      <alignment horizontal="right" vertical="center" indent="1"/>
    </xf>
    <xf numFmtId="49" fontId="20" fillId="5" borderId="5" xfId="5" applyNumberFormat="1" applyFont="1" applyFill="1" applyBorder="1" applyAlignment="1">
      <alignment horizontal="right" indent="1"/>
    </xf>
    <xf numFmtId="49" fontId="59" fillId="0" borderId="7" xfId="5" applyNumberFormat="1" applyFont="1" applyFill="1" applyBorder="1" applyAlignment="1">
      <alignment horizontal="left" vertical="center" wrapText="1"/>
    </xf>
    <xf numFmtId="49" fontId="60" fillId="0" borderId="6" xfId="5" applyNumberFormat="1" applyFont="1" applyFill="1" applyBorder="1" applyAlignment="1">
      <alignment horizontal="left" vertical="center" wrapText="1" indent="1"/>
    </xf>
    <xf numFmtId="0" fontId="60" fillId="5" borderId="7" xfId="5" applyNumberFormat="1" applyFont="1" applyFill="1" applyBorder="1" applyAlignment="1">
      <alignment horizontal="center" vertical="center"/>
    </xf>
    <xf numFmtId="166" fontId="27" fillId="3" borderId="7" xfId="5" applyNumberFormat="1" applyFont="1" applyFill="1" applyBorder="1" applyAlignment="1">
      <alignment horizontal="right" vertical="center" indent="1"/>
    </xf>
    <xf numFmtId="165" fontId="27" fillId="5" borderId="7" xfId="5" applyNumberFormat="1" applyFont="1" applyFill="1" applyBorder="1" applyAlignment="1">
      <alignment horizontal="right" vertical="center" indent="1"/>
    </xf>
    <xf numFmtId="49" fontId="30" fillId="0" borderId="7" xfId="5" applyNumberFormat="1" applyFont="1" applyFill="1" applyBorder="1" applyAlignment="1">
      <alignment horizontal="left" vertical="center" wrapText="1" indent="1"/>
    </xf>
    <xf numFmtId="49" fontId="59" fillId="0" borderId="6" xfId="5" applyNumberFormat="1" applyFont="1" applyFill="1" applyBorder="1" applyAlignment="1">
      <alignment horizontal="left" vertical="center" wrapText="1"/>
    </xf>
    <xf numFmtId="49" fontId="30" fillId="0" borderId="6" xfId="5" applyNumberFormat="1" applyFont="1" applyFill="1" applyBorder="1" applyAlignment="1">
      <alignment horizontal="left" vertical="center" wrapText="1" indent="1"/>
    </xf>
    <xf numFmtId="49" fontId="20" fillId="5" borderId="3" xfId="5" applyNumberFormat="1" applyFont="1" applyFill="1" applyBorder="1" applyAlignment="1">
      <alignment horizontal="right" indent="1"/>
    </xf>
    <xf numFmtId="49" fontId="65" fillId="0" borderId="0" xfId="5" applyNumberFormat="1" applyFont="1" applyFill="1" applyBorder="1" applyAlignment="1">
      <alignment horizontal="center" vertical="center" wrapText="1" shrinkToFit="1"/>
    </xf>
    <xf numFmtId="0" fontId="60" fillId="5" borderId="6" xfId="5" applyNumberFormat="1" applyFont="1" applyFill="1" applyBorder="1" applyAlignment="1">
      <alignment horizontal="center" vertical="center"/>
    </xf>
    <xf numFmtId="166" fontId="27" fillId="3" borderId="6" xfId="5" applyNumberFormat="1" applyFont="1" applyFill="1" applyBorder="1" applyAlignment="1">
      <alignment horizontal="right" vertical="center" indent="1"/>
    </xf>
    <xf numFmtId="165" fontId="27" fillId="5" borderId="6" xfId="5" applyNumberFormat="1" applyFont="1" applyFill="1" applyBorder="1" applyAlignment="1">
      <alignment horizontal="right" vertical="center" indent="1"/>
    </xf>
    <xf numFmtId="49" fontId="51" fillId="4" borderId="0" xfId="6" applyNumberFormat="1" applyFont="1" applyFill="1" applyBorder="1" applyAlignment="1">
      <alignment horizontal="left" vertical="center" wrapText="1" indent="1"/>
    </xf>
    <xf numFmtId="49" fontId="32" fillId="0" borderId="4" xfId="5" applyNumberFormat="1" applyFont="1" applyFill="1" applyBorder="1" applyAlignment="1">
      <alignment horizontal="left" vertical="center" wrapText="1"/>
    </xf>
    <xf numFmtId="49" fontId="33" fillId="0" borderId="4" xfId="5" applyNumberFormat="1" applyFont="1" applyFill="1" applyBorder="1" applyAlignment="1">
      <alignment horizontal="left" vertical="center" wrapText="1" indent="1"/>
    </xf>
    <xf numFmtId="49" fontId="65" fillId="0" borderId="4" xfId="5" applyNumberFormat="1" applyFont="1" applyFill="1" applyBorder="1" applyAlignment="1">
      <alignment horizontal="center" vertical="center" wrapText="1" shrinkToFit="1"/>
    </xf>
    <xf numFmtId="165" fontId="27" fillId="5" borderId="4" xfId="5" applyNumberFormat="1" applyFont="1" applyFill="1" applyBorder="1" applyAlignment="1">
      <alignment horizontal="right" vertical="center" indent="1"/>
    </xf>
    <xf numFmtId="49" fontId="32" fillId="0" borderId="5" xfId="5" applyNumberFormat="1" applyFont="1" applyFill="1" applyBorder="1" applyAlignment="1">
      <alignment horizontal="left" vertical="center" wrapText="1"/>
    </xf>
    <xf numFmtId="49" fontId="33" fillId="0" borderId="5" xfId="5" applyNumberFormat="1" applyFont="1" applyFill="1" applyBorder="1" applyAlignment="1">
      <alignment horizontal="left" vertical="center" wrapText="1" indent="1"/>
    </xf>
    <xf numFmtId="49" fontId="65" fillId="0" borderId="5" xfId="5" applyNumberFormat="1" applyFont="1" applyFill="1" applyBorder="1" applyAlignment="1">
      <alignment horizontal="center" vertical="center" wrapText="1" shrinkToFit="1"/>
    </xf>
    <xf numFmtId="165" fontId="27" fillId="5" borderId="5" xfId="5" applyNumberFormat="1" applyFont="1" applyFill="1" applyBorder="1" applyAlignment="1">
      <alignment horizontal="right" vertical="center" indent="1"/>
    </xf>
    <xf numFmtId="49" fontId="32" fillId="0" borderId="3" xfId="5" applyNumberFormat="1" applyFont="1" applyFill="1" applyBorder="1" applyAlignment="1">
      <alignment horizontal="left" vertical="center" wrapText="1"/>
    </xf>
    <xf numFmtId="49" fontId="33" fillId="0" borderId="3" xfId="5" applyNumberFormat="1" applyFont="1" applyFill="1" applyBorder="1" applyAlignment="1">
      <alignment horizontal="left" vertical="center" wrapText="1" indent="1"/>
    </xf>
    <xf numFmtId="49" fontId="65" fillId="0" borderId="3" xfId="5" applyNumberFormat="1" applyFont="1" applyFill="1" applyBorder="1" applyAlignment="1">
      <alignment horizontal="center" vertical="center" wrapText="1" shrinkToFit="1"/>
    </xf>
    <xf numFmtId="165" fontId="27" fillId="5" borderId="3" xfId="5" applyNumberFormat="1" applyFont="1" applyFill="1" applyBorder="1" applyAlignment="1">
      <alignment horizontal="right" vertical="center" indent="1"/>
    </xf>
    <xf numFmtId="164" fontId="16" fillId="0" borderId="0" xfId="6" applyFont="1" applyBorder="1"/>
    <xf numFmtId="49" fontId="29" fillId="0" borderId="0" xfId="6" applyNumberFormat="1" applyFont="1" applyFill="1" applyBorder="1" applyAlignment="1">
      <alignment horizontal="left" vertical="center" indent="1" shrinkToFit="1"/>
    </xf>
    <xf numFmtId="49" fontId="59" fillId="0" borderId="4" xfId="5" applyNumberFormat="1" applyFont="1" applyFill="1" applyBorder="1" applyAlignment="1">
      <alignment horizontal="left" vertical="center" wrapText="1"/>
    </xf>
    <xf numFmtId="49" fontId="60" fillId="0" borderId="4" xfId="5" applyNumberFormat="1" applyFont="1" applyFill="1" applyBorder="1" applyAlignment="1">
      <alignment horizontal="left" vertical="center" wrapText="1" indent="1"/>
    </xf>
    <xf numFmtId="0" fontId="60" fillId="5" borderId="4" xfId="5" applyNumberFormat="1" applyFont="1" applyFill="1" applyBorder="1" applyAlignment="1">
      <alignment horizontal="center" vertical="center"/>
    </xf>
    <xf numFmtId="166" fontId="27" fillId="6" borderId="4" xfId="5" applyNumberFormat="1" applyFont="1" applyFill="1" applyBorder="1" applyAlignment="1">
      <alignment horizontal="right" vertical="center" indent="1"/>
    </xf>
    <xf numFmtId="49" fontId="59" fillId="0" borderId="5" xfId="5" applyNumberFormat="1" applyFont="1" applyFill="1" applyBorder="1" applyAlignment="1">
      <alignment horizontal="left" vertical="center" wrapText="1"/>
    </xf>
    <xf numFmtId="49" fontId="60" fillId="0" borderId="5" xfId="5" applyNumberFormat="1" applyFont="1" applyFill="1" applyBorder="1" applyAlignment="1">
      <alignment horizontal="left" vertical="center" wrapText="1" indent="1"/>
    </xf>
    <xf numFmtId="0" fontId="60" fillId="5" borderId="5" xfId="5" applyNumberFormat="1" applyFont="1" applyFill="1" applyBorder="1" applyAlignment="1">
      <alignment horizontal="center" vertical="center"/>
    </xf>
    <xf numFmtId="166" fontId="27" fillId="6" borderId="5" xfId="5" applyNumberFormat="1" applyFont="1" applyFill="1" applyBorder="1" applyAlignment="1">
      <alignment horizontal="right" vertical="center" indent="1"/>
    </xf>
    <xf numFmtId="0" fontId="60" fillId="5" borderId="3" xfId="5" applyNumberFormat="1" applyFont="1" applyFill="1" applyBorder="1" applyAlignment="1">
      <alignment horizontal="center" vertical="center"/>
    </xf>
    <xf numFmtId="166" fontId="27" fillId="6" borderId="3" xfId="5" applyNumberFormat="1" applyFont="1" applyFill="1" applyBorder="1" applyAlignment="1">
      <alignment horizontal="right" vertical="center" indent="1"/>
    </xf>
    <xf numFmtId="164" fontId="35" fillId="0" borderId="0" xfId="6" applyFont="1" applyAlignment="1">
      <alignment horizontal="left" indent="1"/>
    </xf>
    <xf numFmtId="164" fontId="35" fillId="0" borderId="0" xfId="6" applyFont="1" applyAlignment="1">
      <alignment horizontal="right" indent="1"/>
    </xf>
    <xf numFmtId="164" fontId="35" fillId="0" borderId="0" xfId="6" applyFont="1"/>
    <xf numFmtId="49" fontId="15" fillId="0" borderId="0" xfId="6" applyNumberFormat="1" applyFont="1" applyAlignment="1">
      <alignment horizontal="right" vertical="center" indent="1"/>
    </xf>
    <xf numFmtId="166" fontId="27" fillId="3" borderId="4" xfId="5" applyNumberFormat="1" applyFont="1" applyFill="1" applyBorder="1" applyAlignment="1">
      <alignment horizontal="right" vertical="center" indent="1"/>
    </xf>
    <xf numFmtId="166" fontId="27" fillId="3" borderId="5" xfId="5" applyNumberFormat="1" applyFont="1" applyFill="1" applyBorder="1" applyAlignment="1">
      <alignment horizontal="right" vertical="center" indent="1"/>
    </xf>
    <xf numFmtId="49" fontId="59" fillId="0" borderId="3" xfId="5" applyNumberFormat="1" applyFont="1" applyFill="1" applyBorder="1" applyAlignment="1">
      <alignment horizontal="left" vertical="center" wrapText="1"/>
    </xf>
    <xf numFmtId="49" fontId="60" fillId="0" borderId="3" xfId="5" applyNumberFormat="1" applyFont="1" applyFill="1" applyBorder="1" applyAlignment="1">
      <alignment horizontal="left" vertical="center" wrapText="1" indent="1"/>
    </xf>
    <xf numFmtId="166" fontId="27" fillId="3" borderId="3" xfId="5" applyNumberFormat="1" applyFont="1" applyFill="1" applyBorder="1" applyAlignment="1">
      <alignment horizontal="right" vertical="center" indent="1"/>
    </xf>
    <xf numFmtId="49" fontId="60" fillId="0" borderId="8" xfId="5" applyNumberFormat="1" applyFont="1" applyFill="1" applyBorder="1" applyAlignment="1">
      <alignment horizontal="left" vertical="center" wrapText="1" indent="1"/>
    </xf>
    <xf numFmtId="49" fontId="60" fillId="0" borderId="7" xfId="5" applyNumberFormat="1" applyFont="1" applyFill="1" applyBorder="1" applyAlignment="1">
      <alignment horizontal="left" vertical="center" wrapText="1" indent="1"/>
    </xf>
    <xf numFmtId="49" fontId="42" fillId="0" borderId="0" xfId="6" applyNumberFormat="1" applyFont="1" applyFill="1" applyBorder="1" applyAlignment="1">
      <alignment vertical="center" wrapText="1"/>
    </xf>
    <xf numFmtId="0" fontId="39" fillId="0" borderId="0" xfId="6" applyNumberFormat="1" applyFont="1" applyFill="1" applyBorder="1" applyAlignment="1">
      <alignment horizontal="center" vertical="center" wrapText="1"/>
    </xf>
    <xf numFmtId="164" fontId="40" fillId="0" borderId="0" xfId="6" applyFont="1" applyFill="1" applyBorder="1" applyAlignment="1">
      <alignment horizontal="center" vertical="center" wrapText="1"/>
    </xf>
    <xf numFmtId="49" fontId="29" fillId="0" borderId="0" xfId="6" applyNumberFormat="1" applyFont="1" applyFill="1" applyBorder="1" applyAlignment="1">
      <alignment horizontal="right" vertical="center" indent="1" shrinkToFit="1"/>
    </xf>
    <xf numFmtId="49" fontId="29" fillId="0" borderId="0" xfId="6" applyNumberFormat="1" applyFont="1" applyFill="1" applyBorder="1" applyAlignment="1">
      <alignment vertical="center" shrinkToFit="1"/>
    </xf>
    <xf numFmtId="49" fontId="20" fillId="4" borderId="0" xfId="6" applyNumberFormat="1" applyFont="1" applyFill="1" applyBorder="1" applyAlignment="1">
      <alignment horizontal="right" vertical="center" indent="1"/>
    </xf>
    <xf numFmtId="49" fontId="20" fillId="4" borderId="0" xfId="6" applyNumberFormat="1" applyFont="1" applyFill="1" applyBorder="1" applyAlignment="1">
      <alignment horizontal="left" vertical="center" indent="1"/>
    </xf>
    <xf numFmtId="49" fontId="15" fillId="0" borderId="0" xfId="6" applyNumberFormat="1" applyFont="1" applyAlignment="1">
      <alignment vertical="center"/>
    </xf>
    <xf numFmtId="49" fontId="20" fillId="5" borderId="8" xfId="5" applyNumberFormat="1" applyFont="1" applyFill="1" applyBorder="1" applyAlignment="1">
      <alignment horizontal="right" indent="1"/>
    </xf>
    <xf numFmtId="49" fontId="20" fillId="5" borderId="7" xfId="5" applyNumberFormat="1" applyFont="1" applyFill="1" applyBorder="1" applyAlignment="1">
      <alignment horizontal="right" indent="1"/>
    </xf>
    <xf numFmtId="49" fontId="65" fillId="0" borderId="7" xfId="5" applyNumberFormat="1" applyFont="1" applyFill="1" applyBorder="1" applyAlignment="1">
      <alignment horizontal="center" vertical="center" wrapText="1" shrinkToFit="1"/>
    </xf>
    <xf numFmtId="49" fontId="32" fillId="0" borderId="7" xfId="5" applyNumberFormat="1" applyFont="1" applyFill="1" applyBorder="1" applyAlignment="1">
      <alignment horizontal="left" vertical="center" wrapText="1"/>
    </xf>
    <xf numFmtId="49" fontId="32" fillId="0" borderId="6" xfId="5" applyNumberFormat="1" applyFont="1" applyFill="1" applyBorder="1" applyAlignment="1">
      <alignment horizontal="left" vertical="center" wrapText="1"/>
    </xf>
    <xf numFmtId="49" fontId="33" fillId="0" borderId="6" xfId="5" applyNumberFormat="1" applyFont="1" applyFill="1" applyBorder="1" applyAlignment="1">
      <alignment horizontal="left" vertical="center" wrapText="1" indent="1"/>
    </xf>
    <xf numFmtId="49" fontId="20" fillId="5" borderId="6" xfId="5" applyNumberFormat="1" applyFont="1" applyFill="1" applyBorder="1" applyAlignment="1">
      <alignment horizontal="right" indent="1"/>
    </xf>
    <xf numFmtId="49" fontId="65" fillId="0" borderId="6" xfId="5" applyNumberFormat="1" applyFont="1" applyFill="1" applyBorder="1" applyAlignment="1">
      <alignment horizontal="center" vertical="center" wrapText="1" shrinkToFit="1"/>
    </xf>
    <xf numFmtId="0" fontId="20" fillId="5" borderId="3" xfId="5" applyNumberFormat="1" applyFont="1" applyFill="1" applyBorder="1" applyAlignment="1">
      <alignment horizontal="right" indent="1"/>
    </xf>
    <xf numFmtId="164" fontId="16" fillId="4" borderId="0" xfId="6" applyFont="1" applyFill="1" applyBorder="1"/>
    <xf numFmtId="164" fontId="12" fillId="4" borderId="0" xfId="6" applyFill="1" applyBorder="1"/>
    <xf numFmtId="166" fontId="27" fillId="6" borderId="0" xfId="5" applyNumberFormat="1" applyFont="1" applyFill="1" applyBorder="1" applyAlignment="1">
      <alignment horizontal="right" vertical="center" indent="1"/>
    </xf>
    <xf numFmtId="165" fontId="27" fillId="5" borderId="0" xfId="5" applyNumberFormat="1" applyFont="1" applyFill="1" applyBorder="1" applyAlignment="1">
      <alignment horizontal="right" vertical="center" indent="1"/>
    </xf>
    <xf numFmtId="49" fontId="32" fillId="0" borderId="8" xfId="5" applyNumberFormat="1" applyFont="1" applyFill="1" applyBorder="1" applyAlignment="1">
      <alignment horizontal="left" vertical="center" wrapText="1"/>
    </xf>
    <xf numFmtId="49" fontId="33" fillId="5" borderId="4" xfId="5" applyNumberFormat="1" applyFont="1" applyFill="1" applyBorder="1" applyAlignment="1">
      <alignment horizontal="right" vertical="center" wrapText="1" indent="1"/>
    </xf>
    <xf numFmtId="49" fontId="33" fillId="5" borderId="5" xfId="5" applyNumberFormat="1" applyFont="1" applyFill="1" applyBorder="1" applyAlignment="1">
      <alignment horizontal="right" vertical="center" wrapText="1" indent="1"/>
    </xf>
    <xf numFmtId="49" fontId="33" fillId="5" borderId="3" xfId="5" applyNumberFormat="1" applyFont="1" applyFill="1" applyBorder="1" applyAlignment="1">
      <alignment horizontal="right" vertical="center" wrapText="1" indent="1"/>
    </xf>
    <xf numFmtId="49" fontId="32" fillId="0" borderId="4" xfId="5" applyNumberFormat="1" applyFont="1" applyFill="1" applyBorder="1" applyAlignment="1">
      <alignment horizontal="left" vertical="center"/>
    </xf>
    <xf numFmtId="49" fontId="32" fillId="0" borderId="5" xfId="5" applyNumberFormat="1" applyFont="1" applyFill="1" applyBorder="1" applyAlignment="1">
      <alignment horizontal="left" vertical="center"/>
    </xf>
    <xf numFmtId="49" fontId="32" fillId="0" borderId="3" xfId="5" applyNumberFormat="1" applyFont="1" applyFill="1" applyBorder="1" applyAlignment="1">
      <alignment horizontal="left" vertical="center"/>
    </xf>
    <xf numFmtId="49" fontId="20" fillId="0" borderId="0" xfId="6" applyNumberFormat="1" applyFont="1" applyBorder="1" applyAlignment="1">
      <alignment horizontal="right" vertical="center" indent="1"/>
    </xf>
    <xf numFmtId="49" fontId="15" fillId="4" borderId="0" xfId="6" applyNumberFormat="1" applyFont="1" applyFill="1" applyBorder="1" applyAlignment="1">
      <alignment horizontal="right" vertical="center" indent="1"/>
    </xf>
    <xf numFmtId="49" fontId="15" fillId="4" borderId="0" xfId="6" applyNumberFormat="1" applyFont="1" applyFill="1" applyBorder="1" applyAlignment="1">
      <alignment horizontal="left" vertical="center"/>
    </xf>
    <xf numFmtId="49" fontId="16" fillId="0" borderId="4" xfId="5" applyNumberFormat="1" applyFont="1" applyFill="1" applyBorder="1" applyAlignment="1">
      <alignment horizontal="left" vertical="center"/>
    </xf>
    <xf numFmtId="0" fontId="18" fillId="0" borderId="4" xfId="5" applyFont="1" applyFill="1" applyBorder="1" applyAlignment="1">
      <alignment horizontal="left" vertical="center" wrapText="1" indent="1"/>
    </xf>
    <xf numFmtId="0" fontId="18" fillId="5" borderId="4" xfId="5" applyNumberFormat="1" applyFont="1" applyFill="1" applyBorder="1" applyAlignment="1">
      <alignment horizontal="right" vertical="center" wrapText="1" indent="1"/>
    </xf>
    <xf numFmtId="0" fontId="21" fillId="4" borderId="4" xfId="5" applyNumberFormat="1" applyFont="1" applyFill="1" applyBorder="1" applyAlignment="1">
      <alignment horizontal="right" vertical="center" wrapText="1" indent="1"/>
    </xf>
    <xf numFmtId="0" fontId="18" fillId="5" borderId="4" xfId="5" applyNumberFormat="1" applyFont="1" applyFill="1" applyBorder="1" applyAlignment="1">
      <alignment horizontal="center" vertical="center" wrapText="1"/>
    </xf>
    <xf numFmtId="165" fontId="27" fillId="5" borderId="4" xfId="5" applyNumberFormat="1" applyFont="1" applyFill="1" applyBorder="1" applyAlignment="1">
      <alignment horizontal="right" vertical="center" wrapText="1" indent="1"/>
    </xf>
    <xf numFmtId="49" fontId="16" fillId="0" borderId="5" xfId="5" applyNumberFormat="1" applyFont="1" applyFill="1" applyBorder="1" applyAlignment="1">
      <alignment horizontal="left" vertical="center"/>
    </xf>
    <xf numFmtId="0" fontId="18" fillId="0" borderId="5" xfId="5" applyFont="1" applyFill="1" applyBorder="1" applyAlignment="1">
      <alignment horizontal="left" vertical="center" wrapText="1" indent="1"/>
    </xf>
    <xf numFmtId="0" fontId="16" fillId="5" borderId="5" xfId="5" applyNumberFormat="1" applyFont="1" applyFill="1" applyBorder="1" applyAlignment="1">
      <alignment horizontal="right" vertical="center" wrapText="1" indent="1"/>
    </xf>
    <xf numFmtId="0" fontId="21" fillId="4" borderId="5" xfId="5" applyNumberFormat="1" applyFont="1" applyFill="1" applyBorder="1" applyAlignment="1">
      <alignment horizontal="right" vertical="center" wrapText="1" indent="1"/>
    </xf>
    <xf numFmtId="0" fontId="18" fillId="5" borderId="5" xfId="5" applyNumberFormat="1" applyFont="1" applyFill="1" applyBorder="1" applyAlignment="1">
      <alignment horizontal="center" vertical="center" wrapText="1"/>
    </xf>
    <xf numFmtId="165" fontId="27" fillId="5" borderId="5" xfId="5" applyNumberFormat="1" applyFont="1" applyFill="1" applyBorder="1" applyAlignment="1">
      <alignment horizontal="right" vertical="center" wrapText="1" indent="1"/>
    </xf>
    <xf numFmtId="0" fontId="18" fillId="5" borderId="5" xfId="5" applyNumberFormat="1" applyFont="1" applyFill="1" applyBorder="1" applyAlignment="1">
      <alignment horizontal="right" vertical="center" wrapText="1" indent="1"/>
    </xf>
    <xf numFmtId="49" fontId="16" fillId="0" borderId="3" xfId="5" applyNumberFormat="1" applyFont="1" applyFill="1" applyBorder="1" applyAlignment="1">
      <alignment horizontal="left" vertical="center"/>
    </xf>
    <xf numFmtId="0" fontId="18" fillId="0" borderId="3" xfId="5" applyFont="1" applyFill="1" applyBorder="1" applyAlignment="1">
      <alignment horizontal="left" vertical="center" wrapText="1" indent="1"/>
    </xf>
    <xf numFmtId="0" fontId="16" fillId="5" borderId="3" xfId="5" applyNumberFormat="1" applyFont="1" applyFill="1" applyBorder="1" applyAlignment="1">
      <alignment horizontal="right" vertical="center" wrapText="1" indent="1"/>
    </xf>
    <xf numFmtId="0" fontId="21" fillId="4" borderId="3" xfId="5" applyNumberFormat="1" applyFont="1" applyFill="1" applyBorder="1" applyAlignment="1">
      <alignment horizontal="right" vertical="center" wrapText="1" indent="1"/>
    </xf>
    <xf numFmtId="0" fontId="18" fillId="5" borderId="3" xfId="5" applyNumberFormat="1" applyFont="1" applyFill="1" applyBorder="1" applyAlignment="1">
      <alignment horizontal="center" vertical="center" wrapText="1"/>
    </xf>
    <xf numFmtId="165" fontId="27" fillId="5" borderId="3" xfId="5" applyNumberFormat="1" applyFont="1" applyFill="1" applyBorder="1" applyAlignment="1">
      <alignment horizontal="right" vertical="center" wrapText="1" indent="1"/>
    </xf>
    <xf numFmtId="0" fontId="16" fillId="5" borderId="4" xfId="5" applyNumberFormat="1" applyFont="1" applyFill="1" applyBorder="1" applyAlignment="1">
      <alignment horizontal="right" vertical="center" wrapText="1" indent="1"/>
    </xf>
    <xf numFmtId="0" fontId="20" fillId="4" borderId="4" xfId="5" applyNumberFormat="1" applyFont="1" applyFill="1" applyBorder="1" applyAlignment="1">
      <alignment horizontal="right" vertical="center" wrapText="1" indent="1"/>
    </xf>
    <xf numFmtId="0" fontId="20" fillId="4" borderId="5" xfId="5" applyNumberFormat="1" applyFont="1" applyFill="1" applyBorder="1" applyAlignment="1">
      <alignment horizontal="right" vertical="center" wrapText="1" indent="1"/>
    </xf>
    <xf numFmtId="0" fontId="20" fillId="4" borderId="3" xfId="5" applyNumberFormat="1" applyFont="1" applyFill="1" applyBorder="1" applyAlignment="1">
      <alignment horizontal="right" vertical="center" wrapText="1" indent="1"/>
    </xf>
    <xf numFmtId="49" fontId="66" fillId="4" borderId="0" xfId="6" applyNumberFormat="1" applyFont="1" applyFill="1" applyBorder="1" applyAlignment="1">
      <alignment horizontal="right" vertical="center" indent="1" shrinkToFit="1"/>
    </xf>
    <xf numFmtId="49" fontId="66" fillId="4" borderId="0" xfId="6" applyNumberFormat="1" applyFont="1" applyFill="1" applyBorder="1" applyAlignment="1">
      <alignment horizontal="left" vertical="center" shrinkToFit="1"/>
    </xf>
    <xf numFmtId="49" fontId="16" fillId="0" borderId="8" xfId="5" applyNumberFormat="1" applyFont="1" applyFill="1" applyBorder="1" applyAlignment="1">
      <alignment horizontal="left" vertical="center"/>
    </xf>
    <xf numFmtId="0" fontId="18" fillId="0" borderId="8" xfId="5" applyFont="1" applyFill="1" applyBorder="1" applyAlignment="1">
      <alignment horizontal="left" vertical="center" wrapText="1" indent="1"/>
    </xf>
    <xf numFmtId="0" fontId="16" fillId="5" borderId="8" xfId="5" applyNumberFormat="1" applyFont="1" applyFill="1" applyBorder="1" applyAlignment="1">
      <alignment horizontal="right" vertical="center" wrapText="1" indent="1"/>
    </xf>
    <xf numFmtId="0" fontId="20" fillId="4" borderId="8" xfId="5" applyNumberFormat="1" applyFont="1" applyFill="1" applyBorder="1" applyAlignment="1">
      <alignment horizontal="right" vertical="center" wrapText="1" indent="1"/>
    </xf>
    <xf numFmtId="165" fontId="27" fillId="5" borderId="8" xfId="5" applyNumberFormat="1" applyFont="1" applyFill="1" applyBorder="1" applyAlignment="1">
      <alignment horizontal="right" vertical="center" wrapText="1" indent="1"/>
    </xf>
    <xf numFmtId="0" fontId="16" fillId="5" borderId="7" xfId="5" applyNumberFormat="1" applyFont="1" applyFill="1" applyBorder="1" applyAlignment="1">
      <alignment horizontal="right" vertical="center" wrapText="1" indent="1"/>
    </xf>
    <xf numFmtId="165" fontId="27" fillId="5" borderId="7" xfId="5" applyNumberFormat="1" applyFont="1" applyFill="1" applyBorder="1" applyAlignment="1">
      <alignment horizontal="right" vertical="center" wrapText="1" indent="1"/>
    </xf>
    <xf numFmtId="49" fontId="16" fillId="0" borderId="6" xfId="5" applyNumberFormat="1" applyFont="1" applyFill="1" applyBorder="1" applyAlignment="1">
      <alignment horizontal="left" vertical="center"/>
    </xf>
    <xf numFmtId="0" fontId="18" fillId="0" borderId="6" xfId="5" applyFont="1" applyFill="1" applyBorder="1" applyAlignment="1">
      <alignment horizontal="left" vertical="center" wrapText="1" indent="1"/>
    </xf>
    <xf numFmtId="0" fontId="16" fillId="5" borderId="6" xfId="5" applyNumberFormat="1" applyFont="1" applyFill="1" applyBorder="1" applyAlignment="1">
      <alignment horizontal="right" vertical="center" wrapText="1" indent="1"/>
    </xf>
    <xf numFmtId="0" fontId="20" fillId="4" borderId="0" xfId="5" applyNumberFormat="1" applyFont="1" applyFill="1" applyBorder="1" applyAlignment="1">
      <alignment horizontal="right" vertical="center" wrapText="1" indent="1"/>
    </xf>
    <xf numFmtId="0" fontId="18" fillId="5" borderId="0" xfId="5" applyNumberFormat="1" applyFont="1" applyFill="1" applyBorder="1" applyAlignment="1">
      <alignment horizontal="center" vertical="center" wrapText="1"/>
    </xf>
    <xf numFmtId="165" fontId="27" fillId="5" borderId="6" xfId="5" applyNumberFormat="1" applyFont="1" applyFill="1" applyBorder="1" applyAlignment="1">
      <alignment horizontal="right" vertical="center" wrapText="1" indent="1"/>
    </xf>
    <xf numFmtId="164" fontId="12" fillId="0" borderId="0" xfId="6" applyAlignment="1">
      <alignment horizontal="right" indent="1"/>
    </xf>
    <xf numFmtId="164" fontId="44" fillId="0" borderId="0" xfId="6" applyFont="1" applyFill="1" applyBorder="1" applyAlignment="1">
      <alignment horizontal="center" vertical="center" wrapText="1"/>
    </xf>
    <xf numFmtId="49" fontId="23" fillId="4" borderId="0" xfId="6" applyNumberFormat="1" applyFont="1" applyFill="1" applyBorder="1" applyAlignment="1">
      <alignment horizontal="left" vertical="center" wrapText="1"/>
    </xf>
    <xf numFmtId="0" fontId="18" fillId="4" borderId="4" xfId="5" applyFont="1" applyFill="1" applyBorder="1" applyAlignment="1">
      <alignment horizontal="left" vertical="center" wrapText="1" indent="1"/>
    </xf>
    <xf numFmtId="0" fontId="21" fillId="5" borderId="4" xfId="5" applyNumberFormat="1" applyFont="1" applyFill="1" applyBorder="1" applyAlignment="1">
      <alignment horizontal="right" vertical="center" wrapText="1" indent="1"/>
    </xf>
    <xf numFmtId="0" fontId="21" fillId="0" borderId="4" xfId="5" applyNumberFormat="1" applyFont="1" applyFill="1" applyBorder="1" applyAlignment="1">
      <alignment horizontal="center" vertical="center" wrapText="1"/>
    </xf>
    <xf numFmtId="49" fontId="16" fillId="5" borderId="4" xfId="5" applyNumberFormat="1" applyFont="1" applyFill="1" applyBorder="1" applyAlignment="1">
      <alignment horizontal="center" vertical="center" wrapText="1"/>
    </xf>
    <xf numFmtId="0" fontId="18" fillId="4" borderId="5" xfId="5" applyFont="1" applyFill="1" applyBorder="1" applyAlignment="1">
      <alignment horizontal="left" vertical="center" wrapText="1" indent="1"/>
    </xf>
    <xf numFmtId="0" fontId="21" fillId="5" borderId="5" xfId="5" applyNumberFormat="1" applyFont="1" applyFill="1" applyBorder="1" applyAlignment="1">
      <alignment horizontal="right" vertical="center" wrapText="1" indent="1"/>
    </xf>
    <xf numFmtId="49" fontId="21" fillId="4" borderId="5" xfId="5" applyNumberFormat="1" applyFont="1" applyFill="1" applyBorder="1" applyAlignment="1">
      <alignment horizontal="center" vertical="center" wrapText="1"/>
    </xf>
    <xf numFmtId="49" fontId="18" fillId="5" borderId="5" xfId="5" applyNumberFormat="1" applyFont="1" applyFill="1" applyBorder="1" applyAlignment="1">
      <alignment horizontal="center" vertical="center" wrapText="1"/>
    </xf>
    <xf numFmtId="0" fontId="21" fillId="5" borderId="3" xfId="5" applyNumberFormat="1" applyFont="1" applyFill="1" applyBorder="1" applyAlignment="1">
      <alignment horizontal="right" vertical="center" wrapText="1" indent="1"/>
    </xf>
    <xf numFmtId="49" fontId="21" fillId="4" borderId="3" xfId="5" applyNumberFormat="1" applyFont="1" applyFill="1" applyBorder="1" applyAlignment="1">
      <alignment horizontal="center" vertical="center" wrapText="1"/>
    </xf>
    <xf numFmtId="49" fontId="18" fillId="5" borderId="3" xfId="5" applyNumberFormat="1" applyFont="1" applyFill="1" applyBorder="1" applyAlignment="1">
      <alignment horizontal="center" vertical="center" wrapText="1"/>
    </xf>
    <xf numFmtId="0" fontId="70" fillId="0" borderId="0" xfId="5" applyAlignment="1">
      <alignment vertical="center"/>
    </xf>
    <xf numFmtId="49" fontId="53" fillId="0" borderId="4" xfId="5" applyNumberFormat="1" applyFont="1" applyFill="1" applyBorder="1" applyAlignment="1">
      <alignment horizontal="left" vertical="center"/>
    </xf>
    <xf numFmtId="49" fontId="53" fillId="0" borderId="5" xfId="5" applyNumberFormat="1" applyFont="1" applyFill="1" applyBorder="1" applyAlignment="1">
      <alignment horizontal="left" vertical="center"/>
    </xf>
    <xf numFmtId="49" fontId="21" fillId="4" borderId="4" xfId="5" applyNumberFormat="1" applyFont="1" applyFill="1" applyBorder="1" applyAlignment="1">
      <alignment horizontal="center" vertical="center" wrapText="1"/>
    </xf>
    <xf numFmtId="49" fontId="18" fillId="5" borderId="4" xfId="5" applyNumberFormat="1" applyFont="1" applyFill="1" applyBorder="1" applyAlignment="1">
      <alignment horizontal="center" vertical="center" wrapText="1"/>
    </xf>
    <xf numFmtId="164" fontId="20" fillId="0" borderId="0" xfId="6" applyFont="1" applyAlignment="1">
      <alignment horizontal="left"/>
    </xf>
    <xf numFmtId="0" fontId="21" fillId="4" borderId="4" xfId="5" applyNumberFormat="1" applyFont="1" applyFill="1" applyBorder="1" applyAlignment="1">
      <alignment horizontal="center" vertical="center" wrapText="1"/>
    </xf>
    <xf numFmtId="0" fontId="18" fillId="7" borderId="4" xfId="5" applyNumberFormat="1" applyFont="1" applyFill="1" applyBorder="1" applyAlignment="1">
      <alignment horizontal="center" vertical="center" wrapText="1"/>
    </xf>
    <xf numFmtId="0" fontId="21" fillId="4" borderId="5" xfId="5" applyNumberFormat="1" applyFont="1" applyFill="1" applyBorder="1" applyAlignment="1">
      <alignment horizontal="center" vertical="center" wrapText="1"/>
    </xf>
    <xf numFmtId="0" fontId="18" fillId="7" borderId="5" xfId="5" applyNumberFormat="1" applyFont="1" applyFill="1" applyBorder="1" applyAlignment="1">
      <alignment horizontal="center" vertical="center" wrapText="1"/>
    </xf>
    <xf numFmtId="0" fontId="21" fillId="4" borderId="3" xfId="5" applyNumberFormat="1" applyFont="1" applyFill="1" applyBorder="1" applyAlignment="1">
      <alignment horizontal="center" vertical="center" wrapText="1"/>
    </xf>
    <xf numFmtId="0" fontId="18" fillId="7" borderId="3" xfId="5" applyNumberFormat="1" applyFont="1" applyFill="1" applyBorder="1" applyAlignment="1">
      <alignment horizontal="center" vertical="center" wrapText="1"/>
    </xf>
    <xf numFmtId="0" fontId="65" fillId="0" borderId="3" xfId="5" applyNumberFormat="1" applyFont="1" applyFill="1" applyBorder="1" applyAlignment="1">
      <alignment horizontal="center" vertical="center" shrinkToFit="1"/>
    </xf>
    <xf numFmtId="0" fontId="33" fillId="0" borderId="4" xfId="5" applyFont="1" applyFill="1" applyBorder="1" applyAlignment="1">
      <alignment horizontal="left" vertical="center" wrapText="1" indent="1"/>
    </xf>
    <xf numFmtId="0" fontId="32" fillId="4" borderId="4" xfId="5" applyNumberFormat="1" applyFont="1" applyFill="1" applyBorder="1" applyAlignment="1">
      <alignment horizontal="center" vertical="center" wrapText="1"/>
    </xf>
    <xf numFmtId="0" fontId="33" fillId="7" borderId="4" xfId="5" applyNumberFormat="1" applyFont="1" applyFill="1" applyBorder="1" applyAlignment="1">
      <alignment horizontal="center" vertical="center" wrapText="1"/>
    </xf>
    <xf numFmtId="49" fontId="16" fillId="0" borderId="4" xfId="5" applyNumberFormat="1" applyFont="1" applyFill="1" applyBorder="1" applyAlignment="1">
      <alignment vertical="center"/>
    </xf>
    <xf numFmtId="49" fontId="16" fillId="0" borderId="5" xfId="5" applyNumberFormat="1" applyFont="1" applyFill="1" applyBorder="1" applyAlignment="1">
      <alignment vertical="center"/>
    </xf>
    <xf numFmtId="49" fontId="16" fillId="0" borderId="3" xfId="5" applyNumberFormat="1" applyFont="1" applyFill="1" applyBorder="1" applyAlignment="1">
      <alignment vertical="center"/>
    </xf>
    <xf numFmtId="0" fontId="18" fillId="0" borderId="0" xfId="5" applyFont="1"/>
    <xf numFmtId="0" fontId="33" fillId="0" borderId="5" xfId="5" applyFont="1" applyFill="1" applyBorder="1" applyAlignment="1">
      <alignment horizontal="left" vertical="center" wrapText="1" indent="1"/>
    </xf>
    <xf numFmtId="0" fontId="33" fillId="7" borderId="5" xfId="5" applyNumberFormat="1" applyFont="1" applyFill="1" applyBorder="1" applyAlignment="1">
      <alignment horizontal="center" vertical="center" wrapText="1"/>
    </xf>
    <xf numFmtId="0" fontId="33" fillId="0" borderId="3" xfId="5" applyFont="1" applyFill="1" applyBorder="1" applyAlignment="1">
      <alignment horizontal="left" vertical="center" wrapText="1" indent="1"/>
    </xf>
    <xf numFmtId="49" fontId="20" fillId="4" borderId="5" xfId="5" applyNumberFormat="1" applyFont="1" applyFill="1" applyBorder="1" applyAlignment="1">
      <alignment horizontal="center"/>
    </xf>
    <xf numFmtId="0" fontId="33" fillId="7" borderId="3" xfId="5" applyNumberFormat="1" applyFont="1" applyFill="1" applyBorder="1" applyAlignment="1">
      <alignment horizontal="center" vertical="center" wrapText="1"/>
    </xf>
    <xf numFmtId="0" fontId="70" fillId="0" borderId="0" xfId="5" applyAlignment="1">
      <alignment horizontal="left" indent="1"/>
    </xf>
    <xf numFmtId="49" fontId="55" fillId="4" borderId="0" xfId="3" applyNumberFormat="1" applyFont="1" applyFill="1" applyBorder="1" applyAlignment="1">
      <alignment vertical="center"/>
    </xf>
    <xf numFmtId="165" fontId="40" fillId="5" borderId="4" xfId="0" applyNumberFormat="1" applyFont="1" applyFill="1" applyBorder="1" applyAlignment="1">
      <alignment horizontal="right" vertical="center" wrapText="1" indent="1"/>
    </xf>
    <xf numFmtId="0" fontId="0" fillId="0" borderId="0" xfId="0" applyFill="1" applyBorder="1"/>
    <xf numFmtId="166" fontId="27" fillId="6" borderId="8" xfId="5" applyNumberFormat="1" applyFont="1" applyFill="1" applyBorder="1" applyAlignment="1">
      <alignment horizontal="right" vertical="center" indent="1"/>
    </xf>
    <xf numFmtId="166" fontId="27" fillId="6" borderId="7" xfId="5" applyNumberFormat="1" applyFont="1" applyFill="1" applyBorder="1" applyAlignment="1">
      <alignment horizontal="right" vertical="center" indent="1"/>
    </xf>
    <xf numFmtId="166" fontId="27" fillId="6" borderId="6" xfId="5" applyNumberFormat="1" applyFont="1" applyFill="1" applyBorder="1" applyAlignment="1">
      <alignment horizontal="right" vertical="center" indent="1"/>
    </xf>
    <xf numFmtId="49" fontId="15" fillId="0" borderId="0" xfId="1" applyNumberFormat="1" applyFont="1" applyAlignment="1">
      <alignment horizontal="left" vertical="center"/>
    </xf>
    <xf numFmtId="49" fontId="91" fillId="0" borderId="0" xfId="6" applyNumberFormat="1" applyFont="1" applyBorder="1" applyAlignment="1">
      <alignment horizontal="left" wrapText="1"/>
    </xf>
    <xf numFmtId="49" fontId="91" fillId="0" borderId="0" xfId="3" applyNumberFormat="1" applyFont="1" applyBorder="1" applyAlignment="1">
      <alignment horizontal="left" wrapText="1"/>
    </xf>
    <xf numFmtId="49" fontId="44" fillId="0" borderId="0" xfId="7" applyNumberFormat="1" applyFont="1" applyFill="1" applyBorder="1" applyAlignment="1">
      <alignment vertical="center" shrinkToFit="1"/>
    </xf>
    <xf numFmtId="0" fontId="69" fillId="5" borderId="0" xfId="0" applyFont="1" applyFill="1" applyBorder="1" applyAlignment="1">
      <alignment vertical="center" wrapText="1"/>
    </xf>
    <xf numFmtId="0" fontId="69" fillId="0" borderId="0" xfId="0" applyFont="1" applyFill="1" applyBorder="1" applyAlignment="1">
      <alignment vertical="center" wrapText="1"/>
    </xf>
    <xf numFmtId="0" fontId="97" fillId="0" borderId="0" xfId="0" applyFont="1" applyFill="1" applyBorder="1" applyAlignment="1">
      <alignment horizontal="center" vertical="center" wrapText="1"/>
    </xf>
    <xf numFmtId="164" fontId="46" fillId="0" borderId="0" xfId="7" applyFont="1" applyFill="1" applyBorder="1" applyAlignment="1">
      <alignment horizontal="center" vertical="center" wrapText="1"/>
    </xf>
    <xf numFmtId="0" fontId="86" fillId="5" borderId="4" xfId="0" applyFont="1" applyFill="1" applyBorder="1" applyAlignment="1">
      <alignment horizontal="left" vertical="center" wrapText="1" indent="1"/>
    </xf>
    <xf numFmtId="0" fontId="86" fillId="5" borderId="5" xfId="0" applyFont="1" applyFill="1" applyBorder="1" applyAlignment="1">
      <alignment horizontal="left" vertical="center" wrapText="1" indent="1"/>
    </xf>
    <xf numFmtId="0" fontId="73" fillId="5" borderId="5" xfId="0" applyFont="1" applyFill="1" applyBorder="1" applyAlignment="1">
      <alignment horizontal="left" vertical="center" indent="1"/>
    </xf>
    <xf numFmtId="164" fontId="32" fillId="5" borderId="8" xfId="1" applyFont="1" applyFill="1" applyBorder="1" applyAlignment="1">
      <alignment horizontal="right" vertical="center" wrapText="1" indent="1"/>
    </xf>
    <xf numFmtId="164" fontId="32" fillId="5" borderId="7" xfId="1" applyFont="1" applyFill="1" applyBorder="1" applyAlignment="1">
      <alignment horizontal="right" vertical="center" wrapText="1" indent="1"/>
    </xf>
    <xf numFmtId="164" fontId="21" fillId="5" borderId="8" xfId="1" applyFont="1" applyFill="1" applyBorder="1" applyAlignment="1">
      <alignment horizontal="right" vertical="center" indent="1"/>
    </xf>
    <xf numFmtId="164" fontId="21" fillId="5" borderId="7" xfId="1" applyFont="1" applyFill="1" applyBorder="1" applyAlignment="1">
      <alignment horizontal="right" vertical="center" indent="1"/>
    </xf>
    <xf numFmtId="164" fontId="21" fillId="5" borderId="6" xfId="1" applyFont="1" applyFill="1" applyBorder="1" applyAlignment="1">
      <alignment horizontal="right" vertical="center" indent="1"/>
    </xf>
    <xf numFmtId="0" fontId="58" fillId="0" borderId="4" xfId="0" applyFont="1" applyBorder="1" applyAlignment="1">
      <alignment vertical="center"/>
    </xf>
    <xf numFmtId="0" fontId="58" fillId="0" borderId="5" xfId="0" applyFont="1" applyBorder="1" applyAlignment="1">
      <alignment vertical="center"/>
    </xf>
    <xf numFmtId="165" fontId="22" fillId="4" borderId="0" xfId="2" applyNumberFormat="1" applyFont="1" applyFill="1" applyBorder="1" applyAlignment="1">
      <alignment horizontal="right" vertical="center" indent="1"/>
    </xf>
    <xf numFmtId="164" fontId="47" fillId="5" borderId="0" xfId="3" applyFont="1" applyFill="1" applyAlignment="1">
      <alignment horizontal="left" vertical="center" wrapText="1"/>
    </xf>
    <xf numFmtId="0" fontId="68" fillId="4" borderId="0" xfId="3" applyNumberFormat="1" applyFont="1" applyFill="1" applyBorder="1" applyAlignment="1">
      <alignment horizontal="left" vertical="center" wrapText="1"/>
    </xf>
    <xf numFmtId="49" fontId="33" fillId="4" borderId="3" xfId="0" applyNumberFormat="1" applyFont="1" applyFill="1" applyBorder="1" applyAlignment="1">
      <alignment vertical="center" wrapText="1"/>
    </xf>
    <xf numFmtId="0" fontId="16" fillId="4" borderId="5" xfId="0" applyFont="1" applyFill="1" applyBorder="1" applyAlignment="1">
      <alignment horizontal="left" vertical="center" wrapText="1"/>
    </xf>
    <xf numFmtId="164" fontId="30" fillId="4" borderId="3" xfId="1" applyFont="1" applyFill="1" applyBorder="1" applyAlignment="1">
      <alignment vertical="center" wrapText="1"/>
    </xf>
    <xf numFmtId="49" fontId="33" fillId="4" borderId="4" xfId="0" applyNumberFormat="1" applyFont="1" applyFill="1" applyBorder="1" applyAlignment="1">
      <alignment vertical="center" wrapText="1"/>
    </xf>
    <xf numFmtId="49" fontId="33" fillId="4" borderId="5" xfId="0" applyNumberFormat="1" applyFont="1" applyFill="1" applyBorder="1" applyAlignment="1">
      <alignment vertical="center" wrapText="1"/>
    </xf>
    <xf numFmtId="49" fontId="33" fillId="4" borderId="5" xfId="5" applyNumberFormat="1" applyFont="1" applyFill="1" applyBorder="1" applyAlignment="1">
      <alignment horizontal="left" vertical="center" wrapText="1" indent="1"/>
    </xf>
    <xf numFmtId="0" fontId="18" fillId="4" borderId="3" xfId="5" applyFont="1" applyFill="1" applyBorder="1" applyAlignment="1">
      <alignment horizontal="left" vertical="center" wrapText="1" indent="1"/>
    </xf>
    <xf numFmtId="0" fontId="33" fillId="4" borderId="4" xfId="5" applyFont="1" applyFill="1" applyBorder="1" applyAlignment="1">
      <alignment horizontal="left" vertical="center" wrapText="1" indent="1"/>
    </xf>
    <xf numFmtId="49" fontId="60" fillId="4" borderId="4" xfId="3" applyNumberFormat="1" applyFont="1" applyFill="1" applyBorder="1" applyAlignment="1">
      <alignment vertical="center" wrapText="1"/>
    </xf>
    <xf numFmtId="49" fontId="60" fillId="4" borderId="3" xfId="3" applyNumberFormat="1" applyFont="1" applyFill="1" applyBorder="1" applyAlignment="1">
      <alignment vertical="center" wrapText="1"/>
    </xf>
    <xf numFmtId="49" fontId="60" fillId="4" borderId="5" xfId="3" applyNumberFormat="1" applyFont="1" applyFill="1" applyBorder="1" applyAlignment="1">
      <alignment vertical="center" wrapText="1"/>
    </xf>
    <xf numFmtId="0" fontId="73" fillId="4" borderId="5" xfId="0" applyFont="1" applyFill="1" applyBorder="1" applyAlignment="1">
      <alignment wrapText="1"/>
    </xf>
    <xf numFmtId="0" fontId="73" fillId="4" borderId="3" xfId="0" applyFont="1" applyFill="1" applyBorder="1" applyAlignment="1">
      <alignment wrapText="1"/>
    </xf>
    <xf numFmtId="0" fontId="73" fillId="4" borderId="4" xfId="0" applyFont="1" applyFill="1" applyBorder="1" applyAlignment="1">
      <alignment wrapText="1"/>
    </xf>
    <xf numFmtId="49" fontId="82" fillId="0" borderId="0" xfId="3" applyNumberFormat="1" applyFont="1" applyFill="1" applyBorder="1" applyAlignment="1"/>
    <xf numFmtId="49" fontId="14" fillId="4" borderId="0" xfId="1" applyNumberFormat="1" applyFont="1" applyFill="1" applyBorder="1" applyAlignment="1">
      <alignment horizontal="left" vertical="center" wrapText="1"/>
    </xf>
    <xf numFmtId="164" fontId="71" fillId="0" borderId="0" xfId="1" applyFont="1"/>
    <xf numFmtId="49" fontId="101" fillId="0" borderId="0" xfId="1" applyNumberFormat="1" applyFont="1" applyFill="1" applyBorder="1" applyAlignment="1">
      <alignment horizontal="left" vertical="center" wrapText="1"/>
    </xf>
    <xf numFmtId="49" fontId="30" fillId="0" borderId="4" xfId="0" applyNumberFormat="1" applyFont="1" applyFill="1" applyBorder="1" applyAlignment="1">
      <alignment vertical="center" wrapText="1"/>
    </xf>
    <xf numFmtId="49" fontId="30" fillId="0" borderId="5" xfId="0" applyNumberFormat="1" applyFont="1" applyFill="1" applyBorder="1" applyAlignment="1">
      <alignment vertical="center" wrapText="1"/>
    </xf>
    <xf numFmtId="49" fontId="30" fillId="4" borderId="3" xfId="0" applyNumberFormat="1" applyFont="1" applyFill="1" applyBorder="1" applyAlignment="1">
      <alignment vertical="center" wrapText="1"/>
    </xf>
    <xf numFmtId="49" fontId="65" fillId="0" borderId="4" xfId="0" applyNumberFormat="1" applyFont="1" applyFill="1" applyBorder="1" applyAlignment="1">
      <alignment horizontal="left" vertical="center" wrapText="1"/>
    </xf>
    <xf numFmtId="49" fontId="65" fillId="0" borderId="5" xfId="0" applyNumberFormat="1" applyFont="1" applyFill="1" applyBorder="1" applyAlignment="1">
      <alignment horizontal="left" vertical="center" wrapText="1"/>
    </xf>
    <xf numFmtId="49" fontId="65" fillId="0" borderId="3" xfId="0" applyNumberFormat="1" applyFont="1" applyFill="1" applyBorder="1" applyAlignment="1">
      <alignment horizontal="left" vertical="center" wrapText="1"/>
    </xf>
    <xf numFmtId="49" fontId="30" fillId="0" borderId="3" xfId="0" applyNumberFormat="1" applyFont="1" applyFill="1" applyBorder="1" applyAlignment="1">
      <alignment vertical="center" wrapText="1"/>
    </xf>
    <xf numFmtId="49" fontId="30" fillId="0" borderId="8" xfId="0" applyNumberFormat="1" applyFont="1" applyFill="1" applyBorder="1" applyAlignment="1">
      <alignment vertical="center" wrapText="1"/>
    </xf>
    <xf numFmtId="49" fontId="30" fillId="0" borderId="7" xfId="0" applyNumberFormat="1" applyFont="1" applyFill="1" applyBorder="1" applyAlignment="1">
      <alignment vertical="center" wrapText="1"/>
    </xf>
    <xf numFmtId="49" fontId="30" fillId="0" borderId="0" xfId="0" applyNumberFormat="1" applyFont="1" applyFill="1" applyBorder="1" applyAlignment="1">
      <alignment vertical="center" wrapText="1"/>
    </xf>
    <xf numFmtId="0" fontId="30" fillId="0" borderId="8" xfId="0" applyFont="1" applyFill="1" applyBorder="1" applyAlignment="1">
      <alignment vertical="center" wrapText="1"/>
    </xf>
    <xf numFmtId="0" fontId="30" fillId="0" borderId="7" xfId="0" applyFont="1" applyFill="1" applyBorder="1" applyAlignment="1">
      <alignment vertical="center" wrapText="1"/>
    </xf>
    <xf numFmtId="49" fontId="15" fillId="0" borderId="0" xfId="1" applyNumberFormat="1" applyFont="1" applyAlignment="1">
      <alignment horizontal="left" vertical="center"/>
    </xf>
    <xf numFmtId="164" fontId="30" fillId="4" borderId="4" xfId="1" applyFont="1" applyFill="1" applyBorder="1" applyAlignment="1">
      <alignment vertical="center" wrapText="1"/>
    </xf>
    <xf numFmtId="164" fontId="30" fillId="4" borderId="5" xfId="1" applyFont="1" applyFill="1" applyBorder="1" applyAlignment="1">
      <alignment vertical="center" wrapText="1"/>
    </xf>
    <xf numFmtId="164" fontId="10" fillId="0" borderId="0" xfId="1" applyFont="1"/>
    <xf numFmtId="164" fontId="30" fillId="0" borderId="3" xfId="1" applyFont="1" applyFill="1" applyBorder="1" applyAlignment="1">
      <alignment vertical="center" wrapText="1"/>
    </xf>
    <xf numFmtId="49" fontId="103" fillId="0" borderId="0" xfId="1" applyNumberFormat="1" applyFont="1" applyFill="1" applyBorder="1" applyAlignment="1">
      <alignment horizontal="left" vertical="center" wrapText="1"/>
    </xf>
    <xf numFmtId="0" fontId="30" fillId="0" borderId="4" xfId="0" applyFont="1" applyFill="1" applyBorder="1" applyAlignment="1">
      <alignment vertical="center" wrapText="1"/>
    </xf>
    <xf numFmtId="0" fontId="30" fillId="0" borderId="5" xfId="0" applyFont="1" applyFill="1" applyBorder="1" applyAlignment="1">
      <alignment vertical="center" wrapText="1"/>
    </xf>
    <xf numFmtId="0" fontId="30" fillId="0" borderId="3" xfId="0" applyFont="1" applyFill="1" applyBorder="1" applyAlignment="1">
      <alignment vertical="center" wrapText="1"/>
    </xf>
    <xf numFmtId="0" fontId="30" fillId="4" borderId="5" xfId="0" applyFont="1" applyFill="1" applyBorder="1" applyAlignment="1">
      <alignment vertical="center" wrapText="1"/>
    </xf>
    <xf numFmtId="0" fontId="30" fillId="4" borderId="3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71" fillId="0" borderId="0" xfId="0" applyFont="1" applyBorder="1" applyAlignment="1">
      <alignment horizontal="right" indent="1"/>
    </xf>
    <xf numFmtId="0" fontId="99" fillId="0" borderId="0" xfId="0" applyFont="1" applyAlignment="1">
      <alignment horizontal="center" vertical="center"/>
    </xf>
    <xf numFmtId="0" fontId="71" fillId="0" borderId="0" xfId="0" applyFont="1" applyAlignment="1">
      <alignment horizontal="right" indent="1"/>
    </xf>
    <xf numFmtId="0" fontId="71" fillId="0" borderId="0" xfId="0" applyFont="1" applyFill="1"/>
    <xf numFmtId="0" fontId="32" fillId="4" borderId="5" xfId="0" applyNumberFormat="1" applyFont="1" applyFill="1" applyBorder="1" applyAlignment="1">
      <alignment horizontal="right" vertical="center" indent="1" shrinkToFit="1"/>
    </xf>
    <xf numFmtId="0" fontId="21" fillId="0" borderId="4" xfId="0" applyNumberFormat="1" applyFont="1" applyFill="1" applyBorder="1" applyAlignment="1">
      <alignment horizontal="right" vertical="center" wrapText="1" indent="1"/>
    </xf>
    <xf numFmtId="0" fontId="21" fillId="0" borderId="3" xfId="0" applyNumberFormat="1" applyFont="1" applyFill="1" applyBorder="1" applyAlignment="1">
      <alignment horizontal="right" vertical="center" wrapText="1" indent="1"/>
    </xf>
    <xf numFmtId="0" fontId="0" fillId="0" borderId="0" xfId="0" applyFill="1" applyAlignment="1">
      <alignment horizontal="right" indent="1"/>
    </xf>
    <xf numFmtId="0" fontId="32" fillId="5" borderId="4" xfId="0" applyNumberFormat="1" applyFont="1" applyFill="1" applyBorder="1" applyAlignment="1">
      <alignment horizontal="right" vertical="center" wrapText="1" indent="1"/>
    </xf>
    <xf numFmtId="0" fontId="32" fillId="5" borderId="5" xfId="0" applyNumberFormat="1" applyFont="1" applyFill="1" applyBorder="1" applyAlignment="1">
      <alignment horizontal="right" vertical="center" wrapText="1" indent="1"/>
    </xf>
    <xf numFmtId="0" fontId="32" fillId="5" borderId="3" xfId="0" applyNumberFormat="1" applyFont="1" applyFill="1" applyBorder="1" applyAlignment="1">
      <alignment horizontal="right" vertical="center" wrapText="1" indent="1"/>
    </xf>
    <xf numFmtId="49" fontId="52" fillId="0" borderId="0" xfId="0" applyNumberFormat="1" applyFont="1" applyFill="1" applyBorder="1" applyAlignment="1">
      <alignment horizontal="left" vertical="center"/>
    </xf>
    <xf numFmtId="0" fontId="33" fillId="4" borderId="0" xfId="0" applyFont="1" applyFill="1" applyBorder="1" applyAlignment="1">
      <alignment vertical="center" wrapText="1"/>
    </xf>
    <xf numFmtId="0" fontId="32" fillId="5" borderId="0" xfId="0" applyNumberFormat="1" applyFont="1" applyFill="1" applyBorder="1" applyAlignment="1">
      <alignment horizontal="right" vertical="center" wrapText="1" indent="1"/>
    </xf>
    <xf numFmtId="0" fontId="52" fillId="5" borderId="0" xfId="0" applyFont="1" applyFill="1" applyAlignment="1">
      <alignment horizontal="center" vertical="center"/>
    </xf>
    <xf numFmtId="49" fontId="52" fillId="0" borderId="4" xfId="0" applyNumberFormat="1" applyFont="1" applyFill="1" applyBorder="1" applyAlignment="1">
      <alignment horizontal="left" vertical="center"/>
    </xf>
    <xf numFmtId="49" fontId="52" fillId="0" borderId="5" xfId="0" applyNumberFormat="1" applyFont="1" applyFill="1" applyBorder="1" applyAlignment="1">
      <alignment horizontal="left" vertical="center"/>
    </xf>
    <xf numFmtId="49" fontId="52" fillId="0" borderId="3" xfId="0" applyNumberFormat="1" applyFont="1" applyFill="1" applyBorder="1" applyAlignment="1">
      <alignment horizontal="left" vertical="center"/>
    </xf>
    <xf numFmtId="49" fontId="32" fillId="0" borderId="7" xfId="3" applyNumberFormat="1" applyFont="1" applyFill="1" applyBorder="1" applyAlignment="1">
      <alignment horizontal="center" vertical="center" wrapText="1"/>
    </xf>
    <xf numFmtId="49" fontId="44" fillId="0" borderId="0" xfId="3" applyNumberFormat="1" applyFont="1" applyFill="1" applyBorder="1" applyAlignment="1">
      <alignment vertical="center" shrinkToFit="1"/>
    </xf>
    <xf numFmtId="0" fontId="45" fillId="5" borderId="0" xfId="3" applyNumberFormat="1" applyFont="1" applyFill="1" applyBorder="1" applyAlignment="1">
      <alignment horizontal="left" vertical="center" wrapText="1"/>
    </xf>
    <xf numFmtId="164" fontId="47" fillId="0" borderId="0" xfId="3" applyFont="1" applyFill="1" applyAlignment="1">
      <alignment horizontal="center" vertical="center" wrapText="1"/>
    </xf>
    <xf numFmtId="0" fontId="45" fillId="5" borderId="0" xfId="3" applyNumberFormat="1" applyFont="1" applyFill="1" applyBorder="1" applyAlignment="1">
      <alignment horizontal="center" vertical="center" wrapText="1"/>
    </xf>
    <xf numFmtId="0" fontId="20" fillId="5" borderId="0" xfId="5" applyFont="1" applyFill="1" applyBorder="1" applyAlignment="1">
      <alignment horizontal="left" vertical="center"/>
    </xf>
    <xf numFmtId="0" fontId="20" fillId="5" borderId="7" xfId="5" applyFont="1" applyFill="1" applyBorder="1" applyAlignment="1">
      <alignment horizontal="left" vertical="center"/>
    </xf>
    <xf numFmtId="49" fontId="16" fillId="9" borderId="0" xfId="5" applyNumberFormat="1" applyFont="1" applyFill="1" applyBorder="1" applyAlignment="1">
      <alignment horizontal="left" vertical="center"/>
    </xf>
    <xf numFmtId="49" fontId="16" fillId="9" borderId="7" xfId="5" applyNumberFormat="1" applyFont="1" applyFill="1" applyBorder="1" applyAlignment="1">
      <alignment horizontal="left" vertical="center"/>
    </xf>
    <xf numFmtId="0" fontId="46" fillId="5" borderId="0" xfId="5" applyNumberFormat="1" applyFont="1" applyFill="1" applyBorder="1" applyAlignment="1">
      <alignment horizontal="right" vertical="center" wrapText="1" indent="1"/>
    </xf>
    <xf numFmtId="0" fontId="46" fillId="5" borderId="7" xfId="5" applyNumberFormat="1" applyFont="1" applyFill="1" applyBorder="1" applyAlignment="1">
      <alignment horizontal="right" vertical="center" wrapText="1" indent="1"/>
    </xf>
    <xf numFmtId="49" fontId="106" fillId="0" borderId="0" xfId="1" applyNumberFormat="1" applyFont="1" applyAlignment="1">
      <alignment horizontal="left" vertical="center"/>
    </xf>
    <xf numFmtId="49" fontId="58" fillId="0" borderId="4" xfId="0" applyNumberFormat="1" applyFont="1" applyBorder="1" applyAlignment="1">
      <alignment vertical="center"/>
    </xf>
    <xf numFmtId="49" fontId="58" fillId="0" borderId="5" xfId="0" applyNumberFormat="1" applyFont="1" applyBorder="1" applyAlignment="1">
      <alignment vertical="center"/>
    </xf>
    <xf numFmtId="49" fontId="58" fillId="0" borderId="3" xfId="0" applyNumberFormat="1" applyFont="1" applyBorder="1" applyAlignment="1">
      <alignment vertical="center"/>
    </xf>
    <xf numFmtId="49" fontId="107" fillId="0" borderId="0" xfId="1" applyNumberFormat="1" applyFont="1" applyAlignment="1">
      <alignment horizontal="left" vertical="center"/>
    </xf>
    <xf numFmtId="49" fontId="108" fillId="0" borderId="0" xfId="1" applyNumberFormat="1" applyFont="1" applyAlignment="1">
      <alignment horizontal="left" vertical="center"/>
    </xf>
    <xf numFmtId="49" fontId="32" fillId="0" borderId="8" xfId="0" applyNumberFormat="1" applyFont="1" applyFill="1" applyBorder="1" applyAlignment="1">
      <alignment horizontal="left" vertical="center"/>
    </xf>
    <xf numFmtId="49" fontId="32" fillId="0" borderId="7" xfId="0" applyNumberFormat="1" applyFont="1" applyFill="1" applyBorder="1" applyAlignment="1">
      <alignment horizontal="left" vertical="center"/>
    </xf>
    <xf numFmtId="49" fontId="32" fillId="0" borderId="6" xfId="0" applyNumberFormat="1" applyFont="1" applyFill="1" applyBorder="1" applyAlignment="1">
      <alignment horizontal="left" vertical="center"/>
    </xf>
    <xf numFmtId="49" fontId="32" fillId="0" borderId="0" xfId="0" applyNumberFormat="1" applyFont="1" applyFill="1" applyBorder="1" applyAlignment="1">
      <alignment horizontal="left" vertical="center"/>
    </xf>
    <xf numFmtId="49" fontId="65" fillId="0" borderId="8" xfId="0" applyNumberFormat="1" applyFont="1" applyFill="1" applyBorder="1" applyAlignment="1">
      <alignment horizontal="left" vertical="center"/>
    </xf>
    <xf numFmtId="49" fontId="65" fillId="0" borderId="7" xfId="0" applyNumberFormat="1" applyFont="1" applyFill="1" applyBorder="1" applyAlignment="1">
      <alignment horizontal="left" vertical="center"/>
    </xf>
    <xf numFmtId="49" fontId="65" fillId="0" borderId="6" xfId="0" applyNumberFormat="1" applyFont="1" applyFill="1" applyBorder="1" applyAlignment="1">
      <alignment horizontal="left" vertical="center"/>
    </xf>
    <xf numFmtId="49" fontId="65" fillId="0" borderId="0" xfId="0" applyNumberFormat="1" applyFont="1" applyFill="1" applyBorder="1" applyAlignment="1">
      <alignment horizontal="left" vertical="center"/>
    </xf>
    <xf numFmtId="165" fontId="27" fillId="5" borderId="8" xfId="0" applyNumberFormat="1" applyFont="1" applyFill="1" applyBorder="1" applyAlignment="1">
      <alignment horizontal="right" vertical="center" indent="1"/>
    </xf>
    <xf numFmtId="165" fontId="27" fillId="5" borderId="7" xfId="0" applyNumberFormat="1" applyFont="1" applyFill="1" applyBorder="1" applyAlignment="1">
      <alignment horizontal="right" vertical="center" indent="1"/>
    </xf>
    <xf numFmtId="165" fontId="27" fillId="5" borderId="6" xfId="0" applyNumberFormat="1" applyFont="1" applyFill="1" applyBorder="1" applyAlignment="1">
      <alignment horizontal="right" vertical="center" indent="1"/>
    </xf>
    <xf numFmtId="0" fontId="32" fillId="4" borderId="4" xfId="0" applyNumberFormat="1" applyFont="1" applyFill="1" applyBorder="1" applyAlignment="1">
      <alignment horizontal="right" vertical="center" wrapText="1" indent="1"/>
    </xf>
    <xf numFmtId="0" fontId="32" fillId="4" borderId="5" xfId="0" applyNumberFormat="1" applyFont="1" applyFill="1" applyBorder="1" applyAlignment="1">
      <alignment horizontal="right" vertical="center" wrapText="1" indent="1"/>
    </xf>
    <xf numFmtId="0" fontId="32" fillId="4" borderId="3" xfId="0" applyNumberFormat="1" applyFont="1" applyFill="1" applyBorder="1" applyAlignment="1">
      <alignment horizontal="right" vertical="center" wrapText="1" indent="1"/>
    </xf>
    <xf numFmtId="0" fontId="21" fillId="0" borderId="0" xfId="0" applyNumberFormat="1" applyFont="1" applyFill="1" applyBorder="1" applyAlignment="1">
      <alignment vertical="center" wrapText="1"/>
    </xf>
    <xf numFmtId="0" fontId="32" fillId="0" borderId="7" xfId="3" applyNumberFormat="1" applyFont="1" applyFill="1" applyBorder="1" applyAlignment="1">
      <alignment horizontal="right" vertical="center" indent="1"/>
    </xf>
    <xf numFmtId="49" fontId="106" fillId="0" borderId="0" xfId="1" applyNumberFormat="1" applyFont="1" applyAlignment="1">
      <alignment horizontal="left" vertical="center"/>
    </xf>
    <xf numFmtId="49" fontId="107" fillId="0" borderId="0" xfId="1" applyNumberFormat="1" applyFont="1" applyAlignment="1">
      <alignment horizontal="left" vertical="center"/>
    </xf>
    <xf numFmtId="49" fontId="108" fillId="0" borderId="0" xfId="1" applyNumberFormat="1" applyFont="1" applyAlignment="1">
      <alignment horizontal="left" vertical="center"/>
    </xf>
    <xf numFmtId="164" fontId="33" fillId="4" borderId="4" xfId="1" applyFont="1" applyFill="1" applyBorder="1" applyAlignment="1">
      <alignment vertical="center" wrapText="1"/>
    </xf>
    <xf numFmtId="164" fontId="33" fillId="4" borderId="5" xfId="1" applyFont="1" applyFill="1" applyBorder="1" applyAlignment="1">
      <alignment vertical="center" wrapText="1"/>
    </xf>
    <xf numFmtId="164" fontId="33" fillId="4" borderId="3" xfId="1" applyFont="1" applyFill="1" applyBorder="1" applyAlignment="1">
      <alignment vertical="center" wrapText="1"/>
    </xf>
    <xf numFmtId="164" fontId="71" fillId="0" borderId="0" xfId="1" applyFont="1" applyFill="1"/>
    <xf numFmtId="0" fontId="71" fillId="0" borderId="0" xfId="5" applyFont="1" applyAlignment="1">
      <alignment horizontal="right" indent="1"/>
    </xf>
    <xf numFmtId="0" fontId="71" fillId="0" borderId="0" xfId="5" applyFont="1"/>
    <xf numFmtId="0" fontId="32" fillId="5" borderId="4" xfId="5" applyNumberFormat="1" applyFont="1" applyFill="1" applyBorder="1" applyAlignment="1">
      <alignment horizontal="right" vertical="center" wrapText="1" indent="1"/>
    </xf>
    <xf numFmtId="0" fontId="32" fillId="5" borderId="5" xfId="5" applyNumberFormat="1" applyFont="1" applyFill="1" applyBorder="1" applyAlignment="1">
      <alignment horizontal="right" vertical="center" wrapText="1" indent="1"/>
    </xf>
    <xf numFmtId="0" fontId="32" fillId="5" borderId="3" xfId="5" applyNumberFormat="1" applyFont="1" applyFill="1" applyBorder="1" applyAlignment="1">
      <alignment horizontal="right" vertical="center" wrapText="1" indent="1"/>
    </xf>
    <xf numFmtId="164" fontId="47" fillId="0" borderId="0" xfId="1" applyFont="1" applyAlignment="1">
      <alignment horizontal="center" vertical="center" wrapText="1"/>
    </xf>
    <xf numFmtId="49" fontId="53" fillId="0" borderId="3" xfId="5" applyNumberFormat="1" applyFont="1" applyFill="1" applyBorder="1" applyAlignment="1">
      <alignment horizontal="left" vertical="center"/>
    </xf>
    <xf numFmtId="0" fontId="53" fillId="0" borderId="4" xfId="0" applyFont="1" applyBorder="1" applyAlignment="1">
      <alignment wrapText="1"/>
    </xf>
    <xf numFmtId="0" fontId="53" fillId="0" borderId="5" xfId="0" applyFont="1" applyBorder="1" applyAlignment="1">
      <alignment wrapText="1"/>
    </xf>
    <xf numFmtId="0" fontId="53" fillId="0" borderId="3" xfId="0" applyFont="1" applyBorder="1" applyAlignment="1">
      <alignment wrapText="1"/>
    </xf>
    <xf numFmtId="49" fontId="53" fillId="0" borderId="4" xfId="3" applyNumberFormat="1" applyFont="1" applyFill="1" applyBorder="1" applyAlignment="1">
      <alignment horizontal="left" vertical="center"/>
    </xf>
    <xf numFmtId="49" fontId="53" fillId="0" borderId="5" xfId="3" applyNumberFormat="1" applyFont="1" applyFill="1" applyBorder="1" applyAlignment="1">
      <alignment horizontal="left" vertical="center"/>
    </xf>
    <xf numFmtId="49" fontId="53" fillId="0" borderId="3" xfId="3" applyNumberFormat="1" applyFont="1" applyFill="1" applyBorder="1" applyAlignment="1">
      <alignment horizontal="left" vertical="center"/>
    </xf>
    <xf numFmtId="0" fontId="53" fillId="0" borderId="4" xfId="0" applyFont="1" applyBorder="1" applyAlignment="1">
      <alignment horizontal="center" vertical="center"/>
    </xf>
    <xf numFmtId="49" fontId="32" fillId="4" borderId="4" xfId="3" applyNumberFormat="1" applyFont="1" applyFill="1" applyBorder="1" applyAlignment="1">
      <alignment horizontal="center" vertical="center" wrapText="1"/>
    </xf>
    <xf numFmtId="0" fontId="32" fillId="5" borderId="4" xfId="3" applyNumberFormat="1" applyFont="1" applyFill="1" applyBorder="1" applyAlignment="1">
      <alignment horizontal="left" vertical="center" wrapText="1" indent="2"/>
    </xf>
    <xf numFmtId="0" fontId="53" fillId="0" borderId="5" xfId="0" applyFont="1" applyBorder="1" applyAlignment="1">
      <alignment horizontal="center" vertical="center"/>
    </xf>
    <xf numFmtId="49" fontId="32" fillId="4" borderId="5" xfId="3" applyNumberFormat="1" applyFont="1" applyFill="1" applyBorder="1" applyAlignment="1">
      <alignment horizontal="center" vertical="center" wrapText="1"/>
    </xf>
    <xf numFmtId="0" fontId="32" fillId="5" borderId="5" xfId="3" applyNumberFormat="1" applyFont="1" applyFill="1" applyBorder="1" applyAlignment="1">
      <alignment horizontal="left" vertical="center" wrapText="1" indent="2"/>
    </xf>
    <xf numFmtId="0" fontId="53" fillId="0" borderId="3" xfId="0" applyFont="1" applyBorder="1" applyAlignment="1">
      <alignment horizontal="center" vertical="center"/>
    </xf>
    <xf numFmtId="49" fontId="32" fillId="4" borderId="3" xfId="3" applyNumberFormat="1" applyFont="1" applyFill="1" applyBorder="1" applyAlignment="1">
      <alignment horizontal="center" vertical="center" wrapText="1"/>
    </xf>
    <xf numFmtId="0" fontId="32" fillId="5" borderId="3" xfId="3" applyNumberFormat="1" applyFont="1" applyFill="1" applyBorder="1" applyAlignment="1">
      <alignment horizontal="left" vertical="center" wrapText="1" indent="2"/>
    </xf>
    <xf numFmtId="0" fontId="53" fillId="4" borderId="5" xfId="0" applyFont="1" applyFill="1" applyBorder="1" applyAlignment="1">
      <alignment wrapText="1"/>
    </xf>
    <xf numFmtId="0" fontId="53" fillId="4" borderId="3" xfId="0" applyFont="1" applyFill="1" applyBorder="1" applyAlignment="1">
      <alignment wrapText="1"/>
    </xf>
    <xf numFmtId="0" fontId="0" fillId="0" borderId="0" xfId="0"/>
    <xf numFmtId="166" fontId="17" fillId="3" borderId="0" xfId="2" applyNumberFormat="1" applyFont="1" applyFill="1" applyBorder="1" applyAlignment="1" applyProtection="1">
      <alignment horizontal="right" vertical="center" indent="1"/>
    </xf>
    <xf numFmtId="166" fontId="17" fillId="3" borderId="4" xfId="2" applyNumberFormat="1" applyFont="1" applyFill="1" applyBorder="1" applyAlignment="1" applyProtection="1">
      <alignment horizontal="right" vertical="center" indent="1"/>
    </xf>
    <xf numFmtId="166" fontId="17" fillId="3" borderId="5" xfId="2" applyNumberFormat="1" applyFont="1" applyFill="1" applyBorder="1" applyAlignment="1" applyProtection="1">
      <alignment horizontal="right" vertical="center" indent="1"/>
    </xf>
    <xf numFmtId="166" fontId="17" fillId="3" borderId="3" xfId="2" applyNumberFormat="1" applyFont="1" applyFill="1" applyBorder="1" applyAlignment="1" applyProtection="1">
      <alignment horizontal="right" vertical="center" indent="1"/>
    </xf>
    <xf numFmtId="165" fontId="25" fillId="5" borderId="4" xfId="0" applyNumberFormat="1" applyFont="1" applyFill="1" applyBorder="1" applyAlignment="1">
      <alignment horizontal="right" vertical="center" indent="1"/>
    </xf>
    <xf numFmtId="165" fontId="25" fillId="5" borderId="5" xfId="0" applyNumberFormat="1" applyFont="1" applyFill="1" applyBorder="1" applyAlignment="1">
      <alignment horizontal="right" vertical="center" indent="1"/>
    </xf>
    <xf numFmtId="165" fontId="25" fillId="5" borderId="3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49" fontId="65" fillId="0" borderId="0" xfId="0" applyNumberFormat="1" applyFont="1" applyFill="1" applyBorder="1" applyAlignment="1">
      <alignment horizontal="left" vertical="center" indent="1" shrinkToFit="1"/>
    </xf>
    <xf numFmtId="49" fontId="65" fillId="0" borderId="0" xfId="0" applyNumberFormat="1" applyFont="1" applyFill="1" applyBorder="1" applyAlignment="1">
      <alignment horizontal="right" vertical="center" indent="1" shrinkToFit="1"/>
    </xf>
    <xf numFmtId="165" fontId="25" fillId="0" borderId="0" xfId="0" applyNumberFormat="1" applyFont="1" applyFill="1" applyBorder="1" applyAlignment="1">
      <alignment horizontal="right" vertical="center" indent="1"/>
    </xf>
    <xf numFmtId="166" fontId="27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right"/>
    </xf>
    <xf numFmtId="0" fontId="0" fillId="0" borderId="4" xfId="0" applyBorder="1"/>
    <xf numFmtId="166" fontId="17" fillId="3" borderId="5" xfId="4" applyNumberFormat="1" applyFont="1" applyFill="1" applyBorder="1" applyAlignment="1" applyProtection="1">
      <alignment horizontal="right" vertical="center" indent="1"/>
    </xf>
    <xf numFmtId="166" fontId="17" fillId="3" borderId="4" xfId="4" applyNumberFormat="1" applyFont="1" applyFill="1" applyBorder="1" applyAlignment="1" applyProtection="1">
      <alignment horizontal="right" vertical="center" indent="1"/>
    </xf>
    <xf numFmtId="166" fontId="17" fillId="3" borderId="3" xfId="4" applyNumberFormat="1" applyFont="1" applyFill="1" applyBorder="1" applyAlignment="1" applyProtection="1">
      <alignment horizontal="right" vertical="center" indent="1"/>
    </xf>
    <xf numFmtId="0" fontId="70" fillId="0" borderId="0" xfId="5"/>
    <xf numFmtId="0" fontId="88" fillId="0" borderId="3" xfId="0" applyFont="1" applyBorder="1" applyAlignment="1">
      <alignment horizontal="center" vertical="center"/>
    </xf>
    <xf numFmtId="165" fontId="17" fillId="5" borderId="4" xfId="5" applyNumberFormat="1" applyFont="1" applyFill="1" applyBorder="1" applyAlignment="1">
      <alignment horizontal="right" vertical="center" wrapText="1" indent="1"/>
    </xf>
    <xf numFmtId="165" fontId="17" fillId="5" borderId="5" xfId="5" applyNumberFormat="1" applyFont="1" applyFill="1" applyBorder="1" applyAlignment="1">
      <alignment horizontal="right" vertical="center" wrapText="1" indent="1"/>
    </xf>
    <xf numFmtId="165" fontId="17" fillId="5" borderId="3" xfId="5" applyNumberFormat="1" applyFont="1" applyFill="1" applyBorder="1" applyAlignment="1">
      <alignment horizontal="right" vertical="center" wrapText="1" indent="1"/>
    </xf>
    <xf numFmtId="0" fontId="32" fillId="4" borderId="4" xfId="5" applyNumberFormat="1" applyFont="1" applyFill="1" applyBorder="1" applyAlignment="1">
      <alignment horizontal="center" vertical="center" wrapText="1"/>
    </xf>
    <xf numFmtId="0" fontId="32" fillId="4" borderId="5" xfId="5" applyNumberFormat="1" applyFont="1" applyFill="1" applyBorder="1" applyAlignment="1">
      <alignment horizontal="center" vertical="center" wrapText="1"/>
    </xf>
    <xf numFmtId="0" fontId="32" fillId="4" borderId="3" xfId="5" applyNumberFormat="1" applyFont="1" applyFill="1" applyBorder="1" applyAlignment="1">
      <alignment horizontal="center" vertical="center" wrapText="1"/>
    </xf>
    <xf numFmtId="49" fontId="58" fillId="0" borderId="4" xfId="0" applyNumberFormat="1" applyFont="1" applyBorder="1"/>
    <xf numFmtId="49" fontId="58" fillId="0" borderId="5" xfId="0" applyNumberFormat="1" applyFont="1" applyBorder="1"/>
    <xf numFmtId="49" fontId="58" fillId="0" borderId="3" xfId="0" applyNumberFormat="1" applyFont="1" applyBorder="1"/>
    <xf numFmtId="0" fontId="16" fillId="0" borderId="4" xfId="0" applyFont="1" applyFill="1" applyBorder="1"/>
    <xf numFmtId="0" fontId="16" fillId="0" borderId="5" xfId="0" applyFont="1" applyFill="1" applyBorder="1"/>
    <xf numFmtId="0" fontId="16" fillId="0" borderId="3" xfId="0" applyFont="1" applyFill="1" applyBorder="1"/>
    <xf numFmtId="49" fontId="52" fillId="0" borderId="4" xfId="0" applyNumberFormat="1" applyFont="1" applyBorder="1" applyAlignment="1">
      <alignment horizontal="left" vertical="center"/>
    </xf>
    <xf numFmtId="0" fontId="53" fillId="0" borderId="4" xfId="0" applyFont="1" applyBorder="1" applyAlignment="1">
      <alignment horizontal="left" vertical="center" wrapText="1"/>
    </xf>
    <xf numFmtId="49" fontId="52" fillId="0" borderId="5" xfId="0" applyNumberFormat="1" applyFont="1" applyBorder="1" applyAlignment="1">
      <alignment horizontal="left" vertical="center"/>
    </xf>
    <xf numFmtId="0" fontId="53" fillId="0" borderId="5" xfId="0" applyFont="1" applyBorder="1" applyAlignment="1">
      <alignment horizontal="left" vertical="center" wrapText="1"/>
    </xf>
    <xf numFmtId="49" fontId="52" fillId="0" borderId="3" xfId="0" applyNumberFormat="1" applyFont="1" applyBorder="1" applyAlignment="1">
      <alignment horizontal="left" vertical="center"/>
    </xf>
    <xf numFmtId="0" fontId="53" fillId="0" borderId="3" xfId="0" applyFont="1" applyBorder="1" applyAlignment="1">
      <alignment horizontal="left" vertical="center" wrapText="1"/>
    </xf>
    <xf numFmtId="49" fontId="32" fillId="5" borderId="4" xfId="0" applyNumberFormat="1" applyFont="1" applyFill="1" applyBorder="1" applyAlignment="1">
      <alignment horizontal="right" vertical="center" indent="1" shrinkToFit="1"/>
    </xf>
    <xf numFmtId="0" fontId="53" fillId="4" borderId="5" xfId="0" applyFont="1" applyFill="1" applyBorder="1" applyAlignment="1">
      <alignment horizontal="left" vertical="center" wrapText="1"/>
    </xf>
    <xf numFmtId="49" fontId="65" fillId="0" borderId="0" xfId="0" applyNumberFormat="1" applyFont="1" applyFill="1" applyBorder="1" applyAlignment="1">
      <alignment horizontal="center" vertical="center" shrinkToFit="1"/>
    </xf>
    <xf numFmtId="166" fontId="25" fillId="6" borderId="4" xfId="0" applyNumberFormat="1" applyFont="1" applyFill="1" applyBorder="1" applyAlignment="1">
      <alignment horizontal="right" vertical="center" indent="1"/>
    </xf>
    <xf numFmtId="166" fontId="25" fillId="6" borderId="5" xfId="0" applyNumberFormat="1" applyFont="1" applyFill="1" applyBorder="1" applyAlignment="1">
      <alignment horizontal="right" vertical="center" indent="1"/>
    </xf>
    <xf numFmtId="166" fontId="25" fillId="6" borderId="3" xfId="0" applyNumberFormat="1" applyFont="1" applyFill="1" applyBorder="1" applyAlignment="1">
      <alignment horizontal="right" vertical="center" indent="1"/>
    </xf>
    <xf numFmtId="0" fontId="59" fillId="5" borderId="8" xfId="0" applyFont="1" applyFill="1" applyBorder="1" applyAlignment="1">
      <alignment horizontal="right" vertical="center" indent="1"/>
    </xf>
    <xf numFmtId="0" fontId="59" fillId="5" borderId="7" xfId="0" applyFont="1" applyFill="1" applyBorder="1" applyAlignment="1">
      <alignment horizontal="right" vertical="center" indent="1"/>
    </xf>
    <xf numFmtId="0" fontId="59" fillId="5" borderId="6" xfId="0" applyFont="1" applyFill="1" applyBorder="1" applyAlignment="1">
      <alignment horizontal="right" vertical="center" indent="1"/>
    </xf>
    <xf numFmtId="165" fontId="17" fillId="5" borderId="4" xfId="1" applyNumberFormat="1" applyFont="1" applyFill="1" applyBorder="1" applyAlignment="1">
      <alignment horizontal="right" vertical="center" wrapText="1" indent="1"/>
    </xf>
    <xf numFmtId="165" fontId="17" fillId="5" borderId="5" xfId="1" applyNumberFormat="1" applyFont="1" applyFill="1" applyBorder="1" applyAlignment="1">
      <alignment horizontal="right" vertical="center" wrapText="1" indent="1"/>
    </xf>
    <xf numFmtId="165" fontId="17" fillId="5" borderId="3" xfId="1" applyNumberFormat="1" applyFont="1" applyFill="1" applyBorder="1" applyAlignment="1">
      <alignment horizontal="right" vertical="center" wrapText="1" indent="1"/>
    </xf>
    <xf numFmtId="165" fontId="17" fillId="5" borderId="4" xfId="0" applyNumberFormat="1" applyFont="1" applyFill="1" applyBorder="1" applyAlignment="1">
      <alignment horizontal="right" vertical="center" wrapText="1" indent="1"/>
    </xf>
    <xf numFmtId="165" fontId="17" fillId="5" borderId="5" xfId="0" applyNumberFormat="1" applyFont="1" applyFill="1" applyBorder="1" applyAlignment="1">
      <alignment horizontal="right" vertical="center" wrapText="1" indent="1"/>
    </xf>
    <xf numFmtId="165" fontId="17" fillId="5" borderId="3" xfId="0" applyNumberFormat="1" applyFont="1" applyFill="1" applyBorder="1" applyAlignment="1">
      <alignment horizontal="right" vertical="center" wrapText="1" indent="1"/>
    </xf>
    <xf numFmtId="164" fontId="9" fillId="0" borderId="0" xfId="1" applyFont="1"/>
    <xf numFmtId="164" fontId="9" fillId="0" borderId="0" xfId="1" applyFont="1" applyFill="1"/>
    <xf numFmtId="165" fontId="17" fillId="5" borderId="0" xfId="0" applyNumberFormat="1" applyFont="1" applyFill="1" applyBorder="1" applyAlignment="1">
      <alignment horizontal="right" vertical="center" wrapText="1" indent="1"/>
    </xf>
    <xf numFmtId="0" fontId="70" fillId="0" borderId="0" xfId="5" applyBorder="1"/>
    <xf numFmtId="49" fontId="30" fillId="4" borderId="3" xfId="0" applyNumberFormat="1" applyFont="1" applyFill="1" applyBorder="1" applyAlignment="1">
      <alignment horizontal="left" vertical="center" indent="1" shrinkToFit="1"/>
    </xf>
    <xf numFmtId="0" fontId="113" fillId="4" borderId="8" xfId="0" applyNumberFormat="1" applyFont="1" applyFill="1" applyBorder="1" applyAlignment="1">
      <alignment horizontal="left" vertical="center" indent="1"/>
    </xf>
    <xf numFmtId="0" fontId="113" fillId="4" borderId="7" xfId="0" applyNumberFormat="1" applyFont="1" applyFill="1" applyBorder="1" applyAlignment="1">
      <alignment horizontal="left" vertical="center" indent="1"/>
    </xf>
    <xf numFmtId="0" fontId="113" fillId="4" borderId="6" xfId="0" applyNumberFormat="1" applyFont="1" applyFill="1" applyBorder="1" applyAlignment="1">
      <alignment horizontal="left" vertical="center" indent="1"/>
    </xf>
    <xf numFmtId="0" fontId="73" fillId="0" borderId="4" xfId="0" applyFont="1" applyBorder="1" applyAlignment="1">
      <alignment horizontal="center" vertical="center"/>
    </xf>
    <xf numFmtId="0" fontId="73" fillId="0" borderId="5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0" fontId="21" fillId="0" borderId="5" xfId="3" applyNumberFormat="1" applyFont="1" applyFill="1" applyBorder="1" applyAlignment="1">
      <alignment horizontal="center" vertical="center" wrapText="1"/>
    </xf>
    <xf numFmtId="0" fontId="21" fillId="0" borderId="3" xfId="3" applyNumberFormat="1" applyFont="1" applyFill="1" applyBorder="1" applyAlignment="1">
      <alignment horizontal="center" vertical="center" wrapText="1"/>
    </xf>
    <xf numFmtId="0" fontId="73" fillId="5" borderId="4" xfId="0" applyFont="1" applyFill="1" applyBorder="1" applyAlignment="1">
      <alignment horizontal="center" vertical="center"/>
    </xf>
    <xf numFmtId="0" fontId="73" fillId="5" borderId="3" xfId="0" applyFont="1" applyFill="1" applyBorder="1" applyAlignment="1">
      <alignment horizontal="center" vertical="center"/>
    </xf>
    <xf numFmtId="0" fontId="53" fillId="5" borderId="4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left" vertical="center" indent="1" shrinkToFit="1"/>
    </xf>
    <xf numFmtId="166" fontId="25" fillId="0" borderId="0" xfId="0" applyNumberFormat="1" applyFont="1" applyFill="1" applyBorder="1" applyAlignment="1">
      <alignment horizontal="right" vertical="center" indent="1"/>
    </xf>
    <xf numFmtId="0" fontId="114" fillId="0" borderId="0" xfId="0" applyFont="1"/>
    <xf numFmtId="49" fontId="42" fillId="0" borderId="0" xfId="12" applyNumberFormat="1" applyFont="1" applyFill="1" applyBorder="1" applyAlignment="1">
      <alignment vertical="center" wrapText="1"/>
    </xf>
    <xf numFmtId="0" fontId="39" fillId="0" borderId="0" xfId="12" applyNumberFormat="1" applyFont="1" applyFill="1" applyBorder="1" applyAlignment="1">
      <alignment horizontal="center" vertical="center" wrapText="1"/>
    </xf>
    <xf numFmtId="164" fontId="40" fillId="0" borderId="0" xfId="12" applyFont="1" applyFill="1" applyBorder="1" applyAlignment="1">
      <alignment horizontal="center" vertical="center" wrapText="1"/>
    </xf>
    <xf numFmtId="165" fontId="41" fillId="0" borderId="0" xfId="12" applyNumberFormat="1" applyFont="1" applyFill="1" applyBorder="1" applyAlignment="1">
      <alignment horizontal="center" vertical="center" wrapText="1"/>
    </xf>
    <xf numFmtId="164" fontId="8" fillId="0" borderId="0" xfId="12"/>
    <xf numFmtId="49" fontId="44" fillId="0" borderId="0" xfId="12" applyNumberFormat="1" applyFont="1" applyFill="1" applyBorder="1" applyAlignment="1">
      <alignment vertical="center" shrinkToFit="1"/>
    </xf>
    <xf numFmtId="0" fontId="45" fillId="5" borderId="0" xfId="12" applyNumberFormat="1" applyFont="1" applyFill="1" applyBorder="1" applyAlignment="1">
      <alignment horizontal="center" vertical="center" wrapText="1"/>
    </xf>
    <xf numFmtId="164" fontId="47" fillId="0" borderId="0" xfId="12" applyFont="1" applyAlignment="1">
      <alignment horizontal="center" vertical="center" wrapText="1"/>
    </xf>
    <xf numFmtId="164" fontId="44" fillId="3" borderId="0" xfId="12" applyFont="1" applyFill="1" applyBorder="1" applyAlignment="1">
      <alignment horizontal="center" vertical="center" wrapText="1"/>
    </xf>
    <xf numFmtId="165" fontId="47" fillId="5" borderId="0" xfId="12" applyNumberFormat="1" applyFont="1" applyFill="1" applyBorder="1" applyAlignment="1">
      <alignment horizontal="center" vertical="center" wrapText="1"/>
    </xf>
    <xf numFmtId="49" fontId="42" fillId="0" borderId="0" xfId="12" applyNumberFormat="1" applyFont="1" applyFill="1" applyBorder="1" applyAlignment="1">
      <alignment horizontal="left" vertical="center" wrapText="1"/>
    </xf>
    <xf numFmtId="49" fontId="51" fillId="0" borderId="0" xfId="12" applyNumberFormat="1" applyFont="1" applyFill="1" applyBorder="1" applyAlignment="1">
      <alignment vertical="center" wrapText="1"/>
    </xf>
    <xf numFmtId="49" fontId="51" fillId="0" borderId="0" xfId="12" applyNumberFormat="1" applyFont="1" applyFill="1" applyBorder="1" applyAlignment="1">
      <alignment horizontal="right" vertical="center" wrapText="1"/>
    </xf>
    <xf numFmtId="49" fontId="50" fillId="0" borderId="0" xfId="12" applyNumberFormat="1" applyFont="1" applyFill="1" applyBorder="1" applyAlignment="1">
      <alignment vertical="center" wrapText="1"/>
    </xf>
    <xf numFmtId="49" fontId="43" fillId="0" borderId="0" xfId="12" applyNumberFormat="1" applyFont="1" applyFill="1" applyBorder="1" applyAlignment="1">
      <alignment horizontal="left" vertical="center" shrinkToFit="1"/>
    </xf>
    <xf numFmtId="49" fontId="107" fillId="0" borderId="0" xfId="12" applyNumberFormat="1" applyFont="1" applyAlignment="1">
      <alignment horizontal="left" vertical="center"/>
    </xf>
    <xf numFmtId="49" fontId="15" fillId="0" borderId="0" xfId="12" applyNumberFormat="1" applyFont="1" applyAlignment="1">
      <alignment horizontal="left" vertical="center"/>
    </xf>
    <xf numFmtId="49" fontId="15" fillId="0" borderId="0" xfId="12" applyNumberFormat="1" applyFont="1" applyAlignment="1">
      <alignment horizontal="right" vertical="center"/>
    </xf>
    <xf numFmtId="49" fontId="106" fillId="0" borderId="0" xfId="12" applyNumberFormat="1" applyFont="1" applyAlignment="1">
      <alignment horizontal="left" vertical="center"/>
    </xf>
    <xf numFmtId="49" fontId="20" fillId="0" borderId="4" xfId="12" applyNumberFormat="1" applyFont="1" applyBorder="1" applyAlignment="1">
      <alignment vertical="center"/>
    </xf>
    <xf numFmtId="164" fontId="16" fillId="0" borderId="4" xfId="12" applyFont="1" applyBorder="1" applyAlignment="1">
      <alignment vertical="center"/>
    </xf>
    <xf numFmtId="49" fontId="20" fillId="5" borderId="4" xfId="12" applyNumberFormat="1" applyFont="1" applyFill="1" applyBorder="1" applyAlignment="1">
      <alignment horizontal="right" vertical="center" indent="1"/>
    </xf>
    <xf numFmtId="49" fontId="20" fillId="0" borderId="4" xfId="12" applyNumberFormat="1" applyFont="1" applyBorder="1" applyAlignment="1">
      <alignment horizontal="right" vertical="center" indent="1"/>
    </xf>
    <xf numFmtId="166" fontId="27" fillId="3" borderId="4" xfId="12" applyNumberFormat="1" applyFont="1" applyFill="1" applyBorder="1" applyAlignment="1">
      <alignment horizontal="right" vertical="center" indent="1"/>
    </xf>
    <xf numFmtId="165" fontId="49" fillId="5" borderId="4" xfId="12" applyNumberFormat="1" applyFont="1" applyFill="1" applyBorder="1" applyAlignment="1">
      <alignment horizontal="right" vertical="center" indent="1"/>
    </xf>
    <xf numFmtId="49" fontId="20" fillId="0" borderId="5" xfId="12" applyNumberFormat="1" applyFont="1" applyBorder="1" applyAlignment="1">
      <alignment vertical="center"/>
    </xf>
    <xf numFmtId="164" fontId="16" fillId="0" borderId="5" xfId="12" applyFont="1" applyBorder="1" applyAlignment="1">
      <alignment vertical="center"/>
    </xf>
    <xf numFmtId="49" fontId="20" fillId="5" borderId="5" xfId="12" applyNumberFormat="1" applyFont="1" applyFill="1" applyBorder="1" applyAlignment="1">
      <alignment horizontal="right" vertical="center" indent="1"/>
    </xf>
    <xf numFmtId="49" fontId="20" fillId="0" borderId="5" xfId="12" applyNumberFormat="1" applyFont="1" applyBorder="1" applyAlignment="1">
      <alignment horizontal="right" vertical="center" indent="1"/>
    </xf>
    <xf numFmtId="166" fontId="27" fillId="3" borderId="5" xfId="12" applyNumberFormat="1" applyFont="1" applyFill="1" applyBorder="1" applyAlignment="1">
      <alignment horizontal="right" vertical="center" indent="1"/>
    </xf>
    <xf numFmtId="165" fontId="49" fillId="5" borderId="5" xfId="12" applyNumberFormat="1" applyFont="1" applyFill="1" applyBorder="1" applyAlignment="1">
      <alignment horizontal="right" vertical="center" indent="1"/>
    </xf>
    <xf numFmtId="49" fontId="20" fillId="5" borderId="3" xfId="12" applyNumberFormat="1" applyFont="1" applyFill="1" applyBorder="1" applyAlignment="1">
      <alignment horizontal="right" vertical="center" indent="1"/>
    </xf>
    <xf numFmtId="49" fontId="20" fillId="0" borderId="3" xfId="12" applyNumberFormat="1" applyFont="1" applyBorder="1" applyAlignment="1">
      <alignment horizontal="right" vertical="center" indent="1"/>
    </xf>
    <xf numFmtId="49" fontId="20" fillId="0" borderId="3" xfId="12" applyNumberFormat="1" applyFont="1" applyBorder="1" applyAlignment="1">
      <alignment vertical="center"/>
    </xf>
    <xf numFmtId="164" fontId="16" fillId="0" borderId="3" xfId="12" applyFont="1" applyBorder="1" applyAlignment="1">
      <alignment vertical="center"/>
    </xf>
    <xf numFmtId="166" fontId="27" fillId="3" borderId="3" xfId="12" applyNumberFormat="1" applyFont="1" applyFill="1" applyBorder="1" applyAlignment="1">
      <alignment horizontal="right" vertical="center" indent="1"/>
    </xf>
    <xf numFmtId="165" fontId="49" fillId="5" borderId="3" xfId="12" applyNumberFormat="1" applyFont="1" applyFill="1" applyBorder="1" applyAlignment="1">
      <alignment horizontal="right" vertical="center" indent="1"/>
    </xf>
    <xf numFmtId="49" fontId="98" fillId="0" borderId="0" xfId="12" applyNumberFormat="1" applyFont="1" applyAlignment="1">
      <alignment horizontal="left" vertical="center"/>
    </xf>
    <xf numFmtId="165" fontId="27" fillId="5" borderId="4" xfId="12" applyNumberFormat="1" applyFont="1" applyFill="1" applyBorder="1" applyAlignment="1">
      <alignment horizontal="right" vertical="center" indent="1"/>
    </xf>
    <xf numFmtId="165" fontId="27" fillId="5" borderId="5" xfId="12" applyNumberFormat="1" applyFont="1" applyFill="1" applyBorder="1" applyAlignment="1">
      <alignment horizontal="right" vertical="center" indent="1"/>
    </xf>
    <xf numFmtId="165" fontId="27" fillId="5" borderId="3" xfId="12" applyNumberFormat="1" applyFont="1" applyFill="1" applyBorder="1" applyAlignment="1">
      <alignment horizontal="right" vertical="center" indent="1"/>
    </xf>
    <xf numFmtId="49" fontId="15" fillId="4" borderId="0" xfId="12" applyNumberFormat="1" applyFont="1" applyFill="1" applyAlignment="1">
      <alignment horizontal="right" vertical="center"/>
    </xf>
    <xf numFmtId="164" fontId="20" fillId="4" borderId="0" xfId="12" applyFont="1" applyFill="1" applyAlignment="1">
      <alignment vertical="center"/>
    </xf>
    <xf numFmtId="49" fontId="51" fillId="4" borderId="0" xfId="12" applyNumberFormat="1" applyFont="1" applyFill="1" applyBorder="1" applyAlignment="1">
      <alignment vertical="center" wrapText="1"/>
    </xf>
    <xf numFmtId="49" fontId="108" fillId="0" borderId="0" xfId="12" applyNumberFormat="1" applyFont="1" applyAlignment="1">
      <alignment horizontal="left" vertical="center"/>
    </xf>
    <xf numFmtId="164" fontId="53" fillId="0" borderId="4" xfId="12" applyFont="1" applyBorder="1"/>
    <xf numFmtId="164" fontId="53" fillId="0" borderId="5" xfId="12" applyFont="1" applyBorder="1"/>
    <xf numFmtId="164" fontId="53" fillId="0" borderId="3" xfId="12" applyFont="1" applyBorder="1"/>
    <xf numFmtId="164" fontId="71" fillId="0" borderId="0" xfId="12" applyFont="1"/>
    <xf numFmtId="49" fontId="20" fillId="0" borderId="4" xfId="12" applyNumberFormat="1" applyFont="1" applyBorder="1"/>
    <xf numFmtId="164" fontId="16" fillId="0" borderId="4" xfId="12" applyFont="1" applyBorder="1"/>
    <xf numFmtId="165" fontId="25" fillId="5" borderId="4" xfId="12" applyNumberFormat="1" applyFont="1" applyFill="1" applyBorder="1" applyAlignment="1">
      <alignment horizontal="right" vertical="center" indent="1"/>
    </xf>
    <xf numFmtId="49" fontId="20" fillId="0" borderId="5" xfId="12" applyNumberFormat="1" applyFont="1" applyBorder="1"/>
    <xf numFmtId="164" fontId="16" fillId="0" borderId="5" xfId="12" applyFont="1" applyBorder="1"/>
    <xf numFmtId="165" fontId="25" fillId="5" borderId="5" xfId="12" applyNumberFormat="1" applyFont="1" applyFill="1" applyBorder="1" applyAlignment="1">
      <alignment horizontal="right" vertical="center" indent="1"/>
    </xf>
    <xf numFmtId="49" fontId="29" fillId="0" borderId="0" xfId="12" applyNumberFormat="1" applyFont="1" applyFill="1" applyBorder="1" applyAlignment="1">
      <alignment vertical="center" shrinkToFit="1"/>
    </xf>
    <xf numFmtId="49" fontId="20" fillId="0" borderId="3" xfId="12" applyNumberFormat="1" applyFont="1" applyBorder="1"/>
    <xf numFmtId="164" fontId="16" fillId="0" borderId="3" xfId="12" applyFont="1" applyBorder="1"/>
    <xf numFmtId="165" fontId="25" fillId="5" borderId="3" xfId="12" applyNumberFormat="1" applyFont="1" applyFill="1" applyBorder="1" applyAlignment="1">
      <alignment horizontal="right" vertical="center" indent="1"/>
    </xf>
    <xf numFmtId="164" fontId="16" fillId="0" borderId="4" xfId="12" applyFont="1" applyBorder="1" applyAlignment="1"/>
    <xf numFmtId="164" fontId="16" fillId="0" borderId="5" xfId="12" applyFont="1" applyBorder="1" applyAlignment="1"/>
    <xf numFmtId="166" fontId="19" fillId="0" borderId="0" xfId="12" applyNumberFormat="1" applyFont="1" applyFill="1" applyBorder="1" applyAlignment="1" applyProtection="1">
      <alignment horizontal="center" vertical="center"/>
    </xf>
    <xf numFmtId="164" fontId="8" fillId="0" borderId="0" xfId="12" applyFill="1"/>
    <xf numFmtId="164" fontId="16" fillId="0" borderId="3" xfId="12" applyFont="1" applyBorder="1" applyAlignment="1"/>
    <xf numFmtId="164" fontId="8" fillId="4" borderId="0" xfId="12" applyFill="1" applyAlignment="1">
      <alignment vertical="center"/>
    </xf>
    <xf numFmtId="164" fontId="53" fillId="0" borderId="4" xfId="12" applyFont="1" applyBorder="1" applyAlignment="1"/>
    <xf numFmtId="164" fontId="53" fillId="0" borderId="3" xfId="12" applyFont="1" applyBorder="1" applyAlignment="1"/>
    <xf numFmtId="164" fontId="16" fillId="0" borderId="0" xfId="12" applyFont="1" applyBorder="1"/>
    <xf numFmtId="164" fontId="16" fillId="0" borderId="0" xfId="12" applyFont="1" applyFill="1" applyBorder="1"/>
    <xf numFmtId="166" fontId="27" fillId="0" borderId="0" xfId="12" applyNumberFormat="1" applyFont="1" applyFill="1" applyBorder="1" applyAlignment="1">
      <alignment horizontal="right" vertical="center" indent="1"/>
    </xf>
    <xf numFmtId="165" fontId="49" fillId="0" borderId="0" xfId="12" applyNumberFormat="1" applyFont="1" applyFill="1" applyBorder="1" applyAlignment="1">
      <alignment horizontal="right" vertical="center" indent="1"/>
    </xf>
    <xf numFmtId="49" fontId="50" fillId="4" borderId="0" xfId="12" applyNumberFormat="1" applyFont="1" applyFill="1" applyBorder="1" applyAlignment="1">
      <alignment horizontal="left" vertical="center" wrapText="1"/>
    </xf>
    <xf numFmtId="166" fontId="27" fillId="6" borderId="4" xfId="12" applyNumberFormat="1" applyFont="1" applyFill="1" applyBorder="1" applyAlignment="1">
      <alignment horizontal="right" vertical="center" indent="1"/>
    </xf>
    <xf numFmtId="166" fontId="27" fillId="6" borderId="5" xfId="12" applyNumberFormat="1" applyFont="1" applyFill="1" applyBorder="1" applyAlignment="1">
      <alignment horizontal="right" vertical="center" indent="1"/>
    </xf>
    <xf numFmtId="166" fontId="27" fillId="6" borderId="3" xfId="12" applyNumberFormat="1" applyFont="1" applyFill="1" applyBorder="1" applyAlignment="1">
      <alignment horizontal="right" vertical="center" indent="1"/>
    </xf>
    <xf numFmtId="164" fontId="8" fillId="0" borderId="0" xfId="12" applyBorder="1"/>
    <xf numFmtId="164" fontId="71" fillId="0" borderId="0" xfId="12" applyFont="1" applyBorder="1"/>
    <xf numFmtId="164" fontId="35" fillId="0" borderId="0" xfId="12" applyFont="1"/>
    <xf numFmtId="164" fontId="20" fillId="0" borderId="4" xfId="12" applyFont="1" applyBorder="1"/>
    <xf numFmtId="164" fontId="20" fillId="0" borderId="5" xfId="12" applyFont="1" applyBorder="1"/>
    <xf numFmtId="164" fontId="20" fillId="0" borderId="3" xfId="12" applyFont="1" applyBorder="1"/>
    <xf numFmtId="49" fontId="15" fillId="4" borderId="0" xfId="12" applyNumberFormat="1" applyFont="1" applyFill="1" applyAlignment="1">
      <alignment horizontal="right" vertical="center" indent="1"/>
    </xf>
    <xf numFmtId="164" fontId="20" fillId="0" borderId="0" xfId="12" applyFont="1" applyFill="1" applyAlignment="1">
      <alignment vertical="center"/>
    </xf>
    <xf numFmtId="166" fontId="27" fillId="3" borderId="8" xfId="12" applyNumberFormat="1" applyFont="1" applyFill="1" applyBorder="1" applyAlignment="1">
      <alignment horizontal="right" vertical="center" indent="1"/>
    </xf>
    <xf numFmtId="165" fontId="49" fillId="5" borderId="8" xfId="12" applyNumberFormat="1" applyFont="1" applyFill="1" applyBorder="1" applyAlignment="1">
      <alignment horizontal="right" vertical="center" indent="1"/>
    </xf>
    <xf numFmtId="166" fontId="27" fillId="3" borderId="7" xfId="12" applyNumberFormat="1" applyFont="1" applyFill="1" applyBorder="1" applyAlignment="1">
      <alignment horizontal="right" vertical="center" indent="1"/>
    </xf>
    <xf numFmtId="165" fontId="49" fillId="5" borderId="7" xfId="12" applyNumberFormat="1" applyFont="1" applyFill="1" applyBorder="1" applyAlignment="1">
      <alignment horizontal="right" vertical="center" indent="1"/>
    </xf>
    <xf numFmtId="166" fontId="27" fillId="3" borderId="6" xfId="12" applyNumberFormat="1" applyFont="1" applyFill="1" applyBorder="1" applyAlignment="1">
      <alignment horizontal="right" vertical="center" indent="1"/>
    </xf>
    <xf numFmtId="165" fontId="49" fillId="5" borderId="6" xfId="12" applyNumberFormat="1" applyFont="1" applyFill="1" applyBorder="1" applyAlignment="1">
      <alignment horizontal="right" vertical="center" indent="1"/>
    </xf>
    <xf numFmtId="165" fontId="27" fillId="5" borderId="8" xfId="12" applyNumberFormat="1" applyFont="1" applyFill="1" applyBorder="1" applyAlignment="1">
      <alignment horizontal="right" vertical="center" indent="1"/>
    </xf>
    <xf numFmtId="165" fontId="27" fillId="5" borderId="7" xfId="12" applyNumberFormat="1" applyFont="1" applyFill="1" applyBorder="1" applyAlignment="1">
      <alignment horizontal="right" vertical="center" indent="1"/>
    </xf>
    <xf numFmtId="165" fontId="27" fillId="5" borderId="6" xfId="12" applyNumberFormat="1" applyFont="1" applyFill="1" applyBorder="1" applyAlignment="1">
      <alignment horizontal="right" vertical="center" indent="1"/>
    </xf>
    <xf numFmtId="49" fontId="15" fillId="4" borderId="0" xfId="12" applyNumberFormat="1" applyFont="1" applyFill="1" applyAlignment="1">
      <alignment horizontal="left" vertical="center"/>
    </xf>
    <xf numFmtId="164" fontId="8" fillId="4" borderId="0" xfId="12" applyFill="1" applyAlignment="1">
      <alignment horizontal="center"/>
    </xf>
    <xf numFmtId="49" fontId="76" fillId="0" borderId="0" xfId="12" applyNumberFormat="1" applyFont="1" applyFill="1" applyBorder="1" applyAlignment="1">
      <alignment horizontal="left" vertical="center" wrapText="1"/>
    </xf>
    <xf numFmtId="49" fontId="116" fillId="0" borderId="0" xfId="12" applyNumberFormat="1" applyFont="1" applyAlignment="1">
      <alignment horizontal="left" vertical="center"/>
    </xf>
    <xf numFmtId="0" fontId="115" fillId="4" borderId="0" xfId="0" applyFont="1" applyFill="1" applyBorder="1" applyAlignment="1">
      <alignment vertical="center" wrapText="1"/>
    </xf>
    <xf numFmtId="0" fontId="115" fillId="4" borderId="0" xfId="0" applyNumberFormat="1" applyFont="1" applyFill="1" applyBorder="1" applyAlignment="1">
      <alignment vertical="center" wrapText="1"/>
    </xf>
    <xf numFmtId="49" fontId="107" fillId="0" borderId="0" xfId="12" applyNumberFormat="1" applyFont="1" applyAlignment="1">
      <alignment vertical="center"/>
    </xf>
    <xf numFmtId="49" fontId="15" fillId="0" borderId="0" xfId="12" applyNumberFormat="1" applyFont="1" applyAlignment="1">
      <alignment vertical="center"/>
    </xf>
    <xf numFmtId="49" fontId="20" fillId="4" borderId="0" xfId="12" applyNumberFormat="1" applyFont="1" applyFill="1" applyBorder="1" applyAlignment="1">
      <alignment horizontal="left" vertical="center" indent="1"/>
    </xf>
    <xf numFmtId="164" fontId="8" fillId="4" borderId="0" xfId="12" applyFill="1" applyBorder="1"/>
    <xf numFmtId="49" fontId="106" fillId="0" borderId="0" xfId="12" applyNumberFormat="1" applyFont="1" applyAlignment="1">
      <alignment vertical="center"/>
    </xf>
    <xf numFmtId="49" fontId="16" fillId="0" borderId="4" xfId="12" applyNumberFormat="1" applyFont="1" applyBorder="1" applyAlignment="1">
      <alignment vertical="center"/>
    </xf>
    <xf numFmtId="49" fontId="16" fillId="0" borderId="5" xfId="12" applyNumberFormat="1" applyFont="1" applyBorder="1" applyAlignment="1">
      <alignment vertical="center"/>
    </xf>
    <xf numFmtId="49" fontId="16" fillId="0" borderId="3" xfId="12" applyNumberFormat="1" applyFont="1" applyBorder="1" applyAlignment="1">
      <alignment vertical="center"/>
    </xf>
    <xf numFmtId="165" fontId="25" fillId="5" borderId="6" xfId="12" applyNumberFormat="1" applyFont="1" applyFill="1" applyBorder="1" applyAlignment="1">
      <alignment horizontal="right" vertical="center" indent="1"/>
    </xf>
    <xf numFmtId="49" fontId="98" fillId="0" borderId="0" xfId="12" applyNumberFormat="1" applyFont="1" applyAlignment="1">
      <alignment vertical="center"/>
    </xf>
    <xf numFmtId="49" fontId="16" fillId="0" borderId="0" xfId="12" applyNumberFormat="1" applyFont="1" applyBorder="1" applyAlignment="1">
      <alignment vertical="center"/>
    </xf>
    <xf numFmtId="49" fontId="20" fillId="0" borderId="0" xfId="12" applyNumberFormat="1" applyFont="1" applyFill="1" applyBorder="1" applyAlignment="1">
      <alignment horizontal="right" vertical="center" indent="1"/>
    </xf>
    <xf numFmtId="49" fontId="48" fillId="0" borderId="0" xfId="12" applyNumberFormat="1" applyFont="1" applyFill="1" applyAlignment="1">
      <alignment vertical="center"/>
    </xf>
    <xf numFmtId="165" fontId="25" fillId="0" borderId="0" xfId="12" applyNumberFormat="1" applyFont="1" applyFill="1" applyBorder="1" applyAlignment="1">
      <alignment horizontal="right" vertical="center" indent="1"/>
    </xf>
    <xf numFmtId="49" fontId="48" fillId="4" borderId="0" xfId="12" applyNumberFormat="1" applyFont="1" applyFill="1" applyAlignment="1">
      <alignment horizontal="right" vertical="center" indent="1"/>
    </xf>
    <xf numFmtId="164" fontId="8" fillId="0" borderId="0" xfId="12" applyAlignment="1">
      <alignment horizontal="right" indent="1"/>
    </xf>
    <xf numFmtId="166" fontId="27" fillId="3" borderId="0" xfId="12" applyNumberFormat="1" applyFont="1" applyFill="1" applyBorder="1" applyAlignment="1">
      <alignment horizontal="right" vertical="center" indent="1"/>
    </xf>
    <xf numFmtId="165" fontId="25" fillId="5" borderId="0" xfId="12" applyNumberFormat="1" applyFont="1" applyFill="1" applyBorder="1" applyAlignment="1">
      <alignment horizontal="right" vertical="center" indent="1"/>
    </xf>
    <xf numFmtId="49" fontId="108" fillId="0" borderId="0" xfId="12" applyNumberFormat="1" applyFont="1" applyAlignment="1">
      <alignment vertical="center"/>
    </xf>
    <xf numFmtId="49" fontId="20" fillId="5" borderId="0" xfId="12" applyNumberFormat="1" applyFont="1" applyFill="1" applyBorder="1" applyAlignment="1">
      <alignment horizontal="right" vertical="center" indent="1"/>
    </xf>
    <xf numFmtId="49" fontId="20" fillId="0" borderId="0" xfId="12" applyNumberFormat="1" applyFont="1" applyBorder="1" applyAlignment="1">
      <alignment horizontal="right" vertical="center" indent="1"/>
    </xf>
    <xf numFmtId="49" fontId="53" fillId="0" borderId="4" xfId="12" applyNumberFormat="1" applyFont="1" applyBorder="1" applyAlignment="1">
      <alignment vertical="center"/>
    </xf>
    <xf numFmtId="49" fontId="53" fillId="0" borderId="5" xfId="12" applyNumberFormat="1" applyFont="1" applyBorder="1" applyAlignment="1">
      <alignment vertical="center"/>
    </xf>
    <xf numFmtId="49" fontId="53" fillId="0" borderId="3" xfId="12" applyNumberFormat="1" applyFont="1" applyBorder="1" applyAlignment="1">
      <alignment vertical="center"/>
    </xf>
    <xf numFmtId="164" fontId="105" fillId="0" borderId="0" xfId="12" applyFont="1"/>
    <xf numFmtId="49" fontId="29" fillId="0" borderId="0" xfId="12" applyNumberFormat="1" applyFont="1" applyFill="1" applyBorder="1" applyAlignment="1">
      <alignment horizontal="right" vertical="center" indent="1" shrinkToFit="1"/>
    </xf>
    <xf numFmtId="49" fontId="48" fillId="0" borderId="0" xfId="12" applyNumberFormat="1" applyFont="1" applyAlignment="1">
      <alignment vertical="center"/>
    </xf>
    <xf numFmtId="49" fontId="48" fillId="0" borderId="0" xfId="12" applyNumberFormat="1" applyFont="1" applyAlignment="1">
      <alignment horizontal="right" vertical="center" indent="1"/>
    </xf>
    <xf numFmtId="165" fontId="49" fillId="4" borderId="0" xfId="12" applyNumberFormat="1" applyFont="1" applyFill="1" applyBorder="1" applyAlignment="1">
      <alignment horizontal="right" vertical="center" indent="1"/>
    </xf>
    <xf numFmtId="164" fontId="20" fillId="4" borderId="5" xfId="12" applyFont="1" applyFill="1" applyBorder="1"/>
    <xf numFmtId="49" fontId="16" fillId="4" borderId="5" xfId="12" applyNumberFormat="1" applyFont="1" applyFill="1" applyBorder="1" applyAlignment="1">
      <alignment vertical="center"/>
    </xf>
    <xf numFmtId="164" fontId="20" fillId="4" borderId="3" xfId="12" applyFont="1" applyFill="1" applyBorder="1"/>
    <xf numFmtId="49" fontId="16" fillId="4" borderId="3" xfId="12" applyNumberFormat="1" applyFont="1" applyFill="1" applyBorder="1" applyAlignment="1">
      <alignment vertical="center"/>
    </xf>
    <xf numFmtId="49" fontId="100" fillId="0" borderId="0" xfId="12" applyNumberFormat="1" applyFont="1" applyAlignment="1">
      <alignment vertical="center"/>
    </xf>
    <xf numFmtId="164" fontId="8" fillId="4" borderId="0" xfId="12" applyFill="1" applyAlignment="1">
      <alignment horizontal="right" indent="1"/>
    </xf>
    <xf numFmtId="49" fontId="66" fillId="4" borderId="0" xfId="12" applyNumberFormat="1" applyFont="1" applyFill="1" applyBorder="1" applyAlignment="1">
      <alignment vertical="center" shrinkToFit="1"/>
    </xf>
    <xf numFmtId="49" fontId="53" fillId="4" borderId="5" xfId="12" applyNumberFormat="1" applyFont="1" applyFill="1" applyBorder="1" applyAlignment="1">
      <alignment vertical="center"/>
    </xf>
    <xf numFmtId="49" fontId="53" fillId="4" borderId="3" xfId="12" applyNumberFormat="1" applyFont="1" applyFill="1" applyBorder="1" applyAlignment="1">
      <alignment vertical="center"/>
    </xf>
    <xf numFmtId="164" fontId="16" fillId="4" borderId="0" xfId="12" applyFont="1" applyFill="1" applyBorder="1"/>
    <xf numFmtId="49" fontId="20" fillId="4" borderId="0" xfId="12" applyNumberFormat="1" applyFont="1" applyFill="1" applyBorder="1" applyAlignment="1">
      <alignment horizontal="right" vertical="center" indent="1"/>
    </xf>
    <xf numFmtId="164" fontId="8" fillId="4" borderId="0" xfId="12" applyFill="1" applyBorder="1" applyAlignment="1">
      <alignment horizontal="center" vertical="center"/>
    </xf>
    <xf numFmtId="166" fontId="27" fillId="4" borderId="0" xfId="12" applyNumberFormat="1" applyFont="1" applyFill="1" applyBorder="1" applyAlignment="1">
      <alignment horizontal="right" vertical="center" indent="1"/>
    </xf>
    <xf numFmtId="165" fontId="25" fillId="4" borderId="0" xfId="12" applyNumberFormat="1" applyFont="1" applyFill="1" applyBorder="1" applyAlignment="1">
      <alignment horizontal="right" vertical="center" indent="1"/>
    </xf>
    <xf numFmtId="164" fontId="8" fillId="4" borderId="0" xfId="12" applyFill="1"/>
    <xf numFmtId="49" fontId="102" fillId="0" borderId="0" xfId="12" applyNumberFormat="1" applyFont="1" applyFill="1" applyBorder="1" applyAlignment="1">
      <alignment vertical="center" shrinkToFit="1"/>
    </xf>
    <xf numFmtId="49" fontId="48" fillId="4" borderId="0" xfId="12" applyNumberFormat="1" applyFont="1" applyFill="1" applyAlignment="1">
      <alignment vertical="center"/>
    </xf>
    <xf numFmtId="164" fontId="8" fillId="0" borderId="0" xfId="12" applyFont="1"/>
    <xf numFmtId="164" fontId="48" fillId="4" borderId="0" xfId="12" applyFont="1" applyFill="1" applyBorder="1"/>
    <xf numFmtId="166" fontId="27" fillId="8" borderId="0" xfId="12" applyNumberFormat="1" applyFont="1" applyFill="1" applyBorder="1" applyAlignment="1">
      <alignment horizontal="right" vertical="center" indent="1"/>
    </xf>
    <xf numFmtId="49" fontId="52" fillId="0" borderId="4" xfId="12" applyNumberFormat="1" applyFont="1" applyBorder="1"/>
    <xf numFmtId="49" fontId="16" fillId="0" borderId="4" xfId="12" applyNumberFormat="1" applyFont="1" applyBorder="1" applyAlignment="1">
      <alignment horizontal="left" vertical="center"/>
    </xf>
    <xf numFmtId="49" fontId="52" fillId="0" borderId="5" xfId="12" applyNumberFormat="1" applyFont="1" applyBorder="1"/>
    <xf numFmtId="49" fontId="16" fillId="0" borderId="5" xfId="12" applyNumberFormat="1" applyFont="1" applyBorder="1" applyAlignment="1">
      <alignment horizontal="left" vertical="center"/>
    </xf>
    <xf numFmtId="49" fontId="52" fillId="0" borderId="3" xfId="12" applyNumberFormat="1" applyFont="1" applyBorder="1"/>
    <xf numFmtId="49" fontId="16" fillId="0" borderId="3" xfId="12" applyNumberFormat="1" applyFont="1" applyBorder="1" applyAlignment="1">
      <alignment horizontal="left" vertical="center"/>
    </xf>
    <xf numFmtId="164" fontId="8" fillId="0" borderId="0" xfId="12" applyFill="1" applyBorder="1" applyAlignment="1">
      <alignment horizontal="center" vertical="center"/>
    </xf>
    <xf numFmtId="49" fontId="53" fillId="0" borderId="4" xfId="12" applyNumberFormat="1" applyFont="1" applyBorder="1" applyAlignment="1">
      <alignment horizontal="left" vertical="center"/>
    </xf>
    <xf numFmtId="49" fontId="53" fillId="0" borderId="5" xfId="12" applyNumberFormat="1" applyFont="1" applyBorder="1" applyAlignment="1">
      <alignment horizontal="left" vertical="center"/>
    </xf>
    <xf numFmtId="49" fontId="53" fillId="0" borderId="3" xfId="12" applyNumberFormat="1" applyFont="1" applyBorder="1" applyAlignment="1">
      <alignment horizontal="left" vertical="center"/>
    </xf>
    <xf numFmtId="49" fontId="66" fillId="4" borderId="0" xfId="12" applyNumberFormat="1" applyFont="1" applyFill="1" applyBorder="1" applyAlignment="1">
      <alignment horizontal="left" vertical="center" shrinkToFit="1"/>
    </xf>
    <xf numFmtId="49" fontId="76" fillId="0" borderId="0" xfId="12" applyNumberFormat="1" applyFont="1" applyFill="1" applyBorder="1" applyAlignment="1">
      <alignment vertical="center" shrinkToFit="1"/>
    </xf>
    <xf numFmtId="49" fontId="15" fillId="4" borderId="0" xfId="12" applyNumberFormat="1" applyFont="1" applyFill="1" applyBorder="1" applyAlignment="1">
      <alignment horizontal="left" vertical="center"/>
    </xf>
    <xf numFmtId="164" fontId="8" fillId="5" borderId="0" xfId="12" applyFill="1"/>
    <xf numFmtId="0" fontId="117" fillId="4" borderId="0" xfId="3" applyNumberFormat="1" applyFont="1" applyFill="1" applyBorder="1" applyAlignment="1">
      <alignment horizontal="center" vertical="center" wrapText="1"/>
    </xf>
    <xf numFmtId="49" fontId="111" fillId="5" borderId="0" xfId="3" applyNumberFormat="1" applyFont="1" applyFill="1" applyBorder="1" applyAlignment="1">
      <alignment horizontal="center" vertical="center" wrapText="1"/>
    </xf>
    <xf numFmtId="164" fontId="111" fillId="0" borderId="0" xfId="3" applyFont="1" applyAlignment="1">
      <alignment horizontal="center" vertical="center" wrapText="1"/>
    </xf>
    <xf numFmtId="164" fontId="111" fillId="5" borderId="0" xfId="3" applyFont="1" applyFill="1" applyAlignment="1">
      <alignment horizontal="left" vertical="center" wrapText="1"/>
    </xf>
    <xf numFmtId="0" fontId="118" fillId="4" borderId="0" xfId="3" applyNumberFormat="1" applyFont="1" applyFill="1" applyBorder="1" applyAlignment="1">
      <alignment horizontal="left" vertical="center" wrapText="1"/>
    </xf>
    <xf numFmtId="164" fontId="110" fillId="3" borderId="0" xfId="3" applyFont="1" applyFill="1" applyBorder="1" applyAlignment="1">
      <alignment horizontal="center" vertical="center" wrapText="1"/>
    </xf>
    <xf numFmtId="165" fontId="111" fillId="5" borderId="0" xfId="3" applyNumberFormat="1" applyFont="1" applyFill="1" applyBorder="1" applyAlignment="1">
      <alignment horizontal="center" vertical="center" wrapText="1"/>
    </xf>
    <xf numFmtId="49" fontId="110" fillId="0" borderId="0" xfId="3" applyNumberFormat="1" applyFont="1" applyFill="1" applyBorder="1" applyAlignment="1">
      <alignment horizontal="left" vertical="center" shrinkToFit="1"/>
    </xf>
    <xf numFmtId="164" fontId="111" fillId="5" borderId="0" xfId="3" applyFont="1" applyFill="1" applyAlignment="1">
      <alignment horizontal="center" vertical="center" wrapText="1"/>
    </xf>
    <xf numFmtId="0" fontId="118" fillId="4" borderId="0" xfId="3" applyNumberFormat="1" applyFont="1" applyFill="1" applyBorder="1" applyAlignment="1">
      <alignment horizontal="center" vertical="center" wrapText="1"/>
    </xf>
    <xf numFmtId="166" fontId="25" fillId="3" borderId="4" xfId="12" applyNumberFormat="1" applyFont="1" applyFill="1" applyBorder="1" applyAlignment="1">
      <alignment horizontal="right" vertical="center" indent="1"/>
    </xf>
    <xf numFmtId="166" fontId="25" fillId="3" borderId="5" xfId="12" applyNumberFormat="1" applyFont="1" applyFill="1" applyBorder="1" applyAlignment="1">
      <alignment horizontal="right" vertical="center" indent="1"/>
    </xf>
    <xf numFmtId="166" fontId="25" fillId="3" borderId="3" xfId="12" applyNumberFormat="1" applyFont="1" applyFill="1" applyBorder="1" applyAlignment="1">
      <alignment horizontal="right" vertical="center" indent="1"/>
    </xf>
    <xf numFmtId="166" fontId="25" fillId="3" borderId="8" xfId="0" applyNumberFormat="1" applyFont="1" applyFill="1" applyBorder="1" applyAlignment="1">
      <alignment horizontal="right" vertical="center" indent="1"/>
    </xf>
    <xf numFmtId="166" fontId="25" fillId="3" borderId="7" xfId="0" applyNumberFormat="1" applyFont="1" applyFill="1" applyBorder="1" applyAlignment="1">
      <alignment horizontal="right" vertical="center" indent="1"/>
    </xf>
    <xf numFmtId="166" fontId="25" fillId="3" borderId="6" xfId="0" applyNumberFormat="1" applyFont="1" applyFill="1" applyBorder="1" applyAlignment="1">
      <alignment horizontal="right" vertical="center" indent="1"/>
    </xf>
    <xf numFmtId="166" fontId="25" fillId="3" borderId="8" xfId="12" applyNumberFormat="1" applyFont="1" applyFill="1" applyBorder="1" applyAlignment="1">
      <alignment horizontal="right" vertical="center" indent="1"/>
    </xf>
    <xf numFmtId="165" fontId="25" fillId="5" borderId="8" xfId="12" applyNumberFormat="1" applyFont="1" applyFill="1" applyBorder="1" applyAlignment="1">
      <alignment horizontal="right" vertical="center" indent="1"/>
    </xf>
    <xf numFmtId="166" fontId="25" fillId="3" borderId="7" xfId="12" applyNumberFormat="1" applyFont="1" applyFill="1" applyBorder="1" applyAlignment="1">
      <alignment horizontal="right" vertical="center" indent="1"/>
    </xf>
    <xf numFmtId="165" fontId="25" fillId="5" borderId="7" xfId="12" applyNumberFormat="1" applyFont="1" applyFill="1" applyBorder="1" applyAlignment="1">
      <alignment horizontal="right" vertical="center" indent="1"/>
    </xf>
    <xf numFmtId="166" fontId="25" fillId="3" borderId="0" xfId="12" applyNumberFormat="1" applyFont="1" applyFill="1" applyBorder="1" applyAlignment="1">
      <alignment horizontal="right" vertical="center" indent="1"/>
    </xf>
    <xf numFmtId="49" fontId="104" fillId="0" borderId="0" xfId="12" applyNumberFormat="1" applyFont="1" applyAlignment="1">
      <alignment vertical="center"/>
    </xf>
    <xf numFmtId="164" fontId="52" fillId="0" borderId="4" xfId="12" applyFont="1" applyBorder="1"/>
    <xf numFmtId="164" fontId="52" fillId="0" borderId="5" xfId="12" applyFont="1" applyBorder="1"/>
    <xf numFmtId="164" fontId="52" fillId="0" borderId="3" xfId="12" applyFont="1" applyBorder="1"/>
    <xf numFmtId="49" fontId="52" fillId="0" borderId="4" xfId="12" applyNumberFormat="1" applyFont="1" applyBorder="1" applyAlignment="1">
      <alignment vertical="center"/>
    </xf>
    <xf numFmtId="49" fontId="52" fillId="0" borderId="5" xfId="12" applyNumberFormat="1" applyFont="1" applyBorder="1" applyAlignment="1">
      <alignment vertical="center"/>
    </xf>
    <xf numFmtId="49" fontId="52" fillId="0" borderId="3" xfId="12" applyNumberFormat="1" applyFont="1" applyBorder="1" applyAlignment="1">
      <alignment vertical="center"/>
    </xf>
    <xf numFmtId="164" fontId="52" fillId="4" borderId="5" xfId="12" applyFont="1" applyFill="1" applyBorder="1"/>
    <xf numFmtId="164" fontId="52" fillId="4" borderId="3" xfId="12" applyFont="1" applyFill="1" applyBorder="1"/>
    <xf numFmtId="49" fontId="66" fillId="4" borderId="0" xfId="6" applyNumberFormat="1" applyFont="1" applyFill="1" applyBorder="1" applyAlignment="1">
      <alignment vertical="center" shrinkToFit="1"/>
    </xf>
    <xf numFmtId="0" fontId="0" fillId="4" borderId="0" xfId="0" applyFill="1" applyAlignment="1">
      <alignment horizontal="right" indent="1"/>
    </xf>
    <xf numFmtId="0" fontId="0" fillId="4" borderId="0" xfId="0" applyFill="1" applyBorder="1" applyAlignment="1">
      <alignment horizontal="right" indent="1"/>
    </xf>
    <xf numFmtId="0" fontId="71" fillId="4" borderId="0" xfId="0" applyFont="1" applyFill="1" applyBorder="1" applyAlignment="1">
      <alignment horizontal="right" indent="1"/>
    </xf>
    <xf numFmtId="0" fontId="32" fillId="4" borderId="0" xfId="0" applyNumberFormat="1" applyFont="1" applyFill="1" applyBorder="1" applyAlignment="1">
      <alignment horizontal="right" vertical="center" wrapText="1" indent="1"/>
    </xf>
    <xf numFmtId="0" fontId="20" fillId="4" borderId="4" xfId="0" applyNumberFormat="1" applyFont="1" applyFill="1" applyBorder="1" applyAlignment="1">
      <alignment horizontal="right" vertical="center" wrapText="1" indent="1"/>
    </xf>
    <xf numFmtId="0" fontId="20" fillId="4" borderId="5" xfId="0" applyNumberFormat="1" applyFont="1" applyFill="1" applyBorder="1" applyAlignment="1">
      <alignment horizontal="right" vertical="center" wrapText="1" indent="1"/>
    </xf>
    <xf numFmtId="0" fontId="20" fillId="4" borderId="3" xfId="0" applyNumberFormat="1" applyFont="1" applyFill="1" applyBorder="1" applyAlignment="1">
      <alignment horizontal="right" vertical="center" wrapText="1" indent="1"/>
    </xf>
    <xf numFmtId="0" fontId="71" fillId="4" borderId="0" xfId="0" applyFont="1" applyFill="1" applyAlignment="1">
      <alignment horizontal="right" indent="1"/>
    </xf>
    <xf numFmtId="0" fontId="52" fillId="4" borderId="4" xfId="0" applyNumberFormat="1" applyFont="1" applyFill="1" applyBorder="1" applyAlignment="1">
      <alignment horizontal="right" vertical="center" wrapText="1" indent="1"/>
    </xf>
    <xf numFmtId="0" fontId="52" fillId="4" borderId="5" xfId="0" applyNumberFormat="1" applyFont="1" applyFill="1" applyBorder="1" applyAlignment="1">
      <alignment horizontal="right" vertical="center" wrapText="1" indent="1"/>
    </xf>
    <xf numFmtId="0" fontId="52" fillId="4" borderId="3" xfId="0" applyNumberFormat="1" applyFont="1" applyFill="1" applyBorder="1" applyAlignment="1">
      <alignment horizontal="right" vertical="center" wrapText="1" indent="1"/>
    </xf>
    <xf numFmtId="0" fontId="18" fillId="5" borderId="3" xfId="5" applyNumberFormat="1" applyFont="1" applyFill="1" applyBorder="1" applyAlignment="1">
      <alignment horizontal="right" vertical="center" wrapText="1" indent="1"/>
    </xf>
    <xf numFmtId="49" fontId="16" fillId="5" borderId="0" xfId="5" applyNumberFormat="1" applyFont="1" applyFill="1" applyBorder="1" applyAlignment="1">
      <alignment horizontal="center" vertical="center"/>
    </xf>
    <xf numFmtId="0" fontId="70" fillId="4" borderId="0" xfId="5" applyFill="1"/>
    <xf numFmtId="0" fontId="71" fillId="4" borderId="0" xfId="5" applyFont="1" applyFill="1"/>
    <xf numFmtId="164" fontId="111" fillId="5" borderId="0" xfId="3" applyFont="1" applyFill="1" applyBorder="1" applyAlignment="1">
      <alignment horizontal="left" vertical="center" wrapText="1"/>
    </xf>
    <xf numFmtId="0" fontId="73" fillId="5" borderId="0" xfId="0" applyFont="1" applyFill="1" applyBorder="1" applyAlignment="1">
      <alignment horizontal="center" vertical="center"/>
    </xf>
    <xf numFmtId="49" fontId="44" fillId="0" borderId="0" xfId="13" applyNumberFormat="1" applyFont="1" applyFill="1" applyBorder="1" applyAlignment="1">
      <alignment vertical="center" shrinkToFit="1"/>
    </xf>
    <xf numFmtId="0" fontId="45" fillId="5" borderId="0" xfId="13" applyNumberFormat="1" applyFont="1" applyFill="1" applyBorder="1" applyAlignment="1">
      <alignment horizontal="center" vertical="center" wrapText="1"/>
    </xf>
    <xf numFmtId="0" fontId="45" fillId="4" borderId="0" xfId="13" applyNumberFormat="1" applyFont="1" applyFill="1" applyBorder="1" applyAlignment="1">
      <alignment horizontal="center" vertical="center" wrapText="1"/>
    </xf>
    <xf numFmtId="164" fontId="44" fillId="3" borderId="0" xfId="13" applyFont="1" applyFill="1" applyBorder="1" applyAlignment="1">
      <alignment horizontal="center" vertical="center" wrapText="1"/>
    </xf>
    <xf numFmtId="165" fontId="47" fillId="5" borderId="0" xfId="13" applyNumberFormat="1" applyFont="1" applyFill="1" applyBorder="1" applyAlignment="1">
      <alignment horizontal="center" vertical="center" wrapText="1"/>
    </xf>
    <xf numFmtId="49" fontId="15" fillId="0" borderId="0" xfId="13" applyNumberFormat="1" applyFont="1" applyAlignment="1">
      <alignment horizontal="left" vertical="center"/>
    </xf>
    <xf numFmtId="164" fontId="7" fillId="0" borderId="0" xfId="13"/>
    <xf numFmtId="0" fontId="16" fillId="4" borderId="4" xfId="0" applyFont="1" applyFill="1" applyBorder="1" applyAlignment="1">
      <alignment horizontal="left" vertical="center" wrapText="1"/>
    </xf>
    <xf numFmtId="0" fontId="16" fillId="4" borderId="3" xfId="0" applyFont="1" applyFill="1" applyBorder="1" applyAlignment="1">
      <alignment horizontal="left" vertical="center" wrapText="1"/>
    </xf>
    <xf numFmtId="164" fontId="105" fillId="0" borderId="0" xfId="13" applyFont="1"/>
    <xf numFmtId="164" fontId="7" fillId="4" borderId="0" xfId="13" applyFill="1"/>
    <xf numFmtId="164" fontId="7" fillId="0" borderId="4" xfId="13" applyBorder="1"/>
    <xf numFmtId="164" fontId="32" fillId="0" borderId="8" xfId="13" applyFont="1" applyFill="1" applyBorder="1" applyAlignment="1">
      <alignment horizontal="right" vertical="center" wrapText="1" indent="1"/>
    </xf>
    <xf numFmtId="164" fontId="32" fillId="0" borderId="7" xfId="13" applyFont="1" applyFill="1" applyBorder="1" applyAlignment="1">
      <alignment horizontal="right" vertical="center" wrapText="1" indent="1"/>
    </xf>
    <xf numFmtId="164" fontId="32" fillId="0" borderId="6" xfId="13" applyFont="1" applyFill="1" applyBorder="1" applyAlignment="1">
      <alignment horizontal="right" vertical="center" wrapText="1" indent="1"/>
    </xf>
    <xf numFmtId="164" fontId="32" fillId="0" borderId="7" xfId="13" applyFont="1" applyFill="1" applyBorder="1" applyAlignment="1" applyProtection="1">
      <alignment horizontal="right" vertical="center" wrapText="1" indent="1"/>
    </xf>
    <xf numFmtId="49" fontId="52" fillId="5" borderId="4" xfId="12" applyNumberFormat="1" applyFont="1" applyFill="1" applyBorder="1" applyAlignment="1">
      <alignment horizontal="right" vertical="center" indent="1"/>
    </xf>
    <xf numFmtId="49" fontId="52" fillId="0" borderId="4" xfId="12" applyNumberFormat="1" applyFont="1" applyBorder="1" applyAlignment="1">
      <alignment horizontal="right" vertical="center" indent="1"/>
    </xf>
    <xf numFmtId="49" fontId="52" fillId="5" borderId="3" xfId="12" applyNumberFormat="1" applyFont="1" applyFill="1" applyBorder="1" applyAlignment="1">
      <alignment horizontal="right" vertical="center" indent="1"/>
    </xf>
    <xf numFmtId="49" fontId="52" fillId="0" borderId="3" xfId="12" applyNumberFormat="1" applyFont="1" applyBorder="1" applyAlignment="1">
      <alignment horizontal="right" vertical="center" indent="1"/>
    </xf>
    <xf numFmtId="49" fontId="52" fillId="5" borderId="5" xfId="12" applyNumberFormat="1" applyFont="1" applyFill="1" applyBorder="1" applyAlignment="1">
      <alignment horizontal="right" vertical="center" indent="1"/>
    </xf>
    <xf numFmtId="49" fontId="52" fillId="0" borderId="5" xfId="12" applyNumberFormat="1" applyFont="1" applyBorder="1" applyAlignment="1">
      <alignment horizontal="right" vertical="center" indent="1"/>
    </xf>
    <xf numFmtId="166" fontId="25" fillId="6" borderId="4" xfId="12" applyNumberFormat="1" applyFont="1" applyFill="1" applyBorder="1" applyAlignment="1">
      <alignment horizontal="right" vertical="center" indent="1"/>
    </xf>
    <xf numFmtId="166" fontId="25" fillId="6" borderId="5" xfId="12" applyNumberFormat="1" applyFont="1" applyFill="1" applyBorder="1" applyAlignment="1">
      <alignment horizontal="right" vertical="center" indent="1"/>
    </xf>
    <xf numFmtId="166" fontId="25" fillId="6" borderId="3" xfId="12" applyNumberFormat="1" applyFont="1" applyFill="1" applyBorder="1" applyAlignment="1">
      <alignment horizontal="right" vertical="center" indent="1"/>
    </xf>
    <xf numFmtId="164" fontId="105" fillId="0" borderId="0" xfId="12" applyFont="1" applyBorder="1"/>
    <xf numFmtId="0" fontId="21" fillId="4" borderId="0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Fill="1" applyBorder="1" applyAlignment="1">
      <alignment horizontal="left" vertical="center" wrapText="1"/>
    </xf>
    <xf numFmtId="49" fontId="20" fillId="0" borderId="3" xfId="0" applyNumberFormat="1" applyFont="1" applyFill="1" applyBorder="1" applyAlignment="1">
      <alignment horizontal="left" vertical="center" wrapText="1"/>
    </xf>
    <xf numFmtId="0" fontId="28" fillId="0" borderId="3" xfId="0" applyFont="1" applyFill="1" applyBorder="1" applyAlignment="1">
      <alignment vertical="center" wrapText="1"/>
    </xf>
    <xf numFmtId="0" fontId="86" fillId="0" borderId="3" xfId="0" applyFont="1" applyFill="1" applyBorder="1" applyAlignment="1">
      <alignment vertical="center" wrapText="1"/>
    </xf>
    <xf numFmtId="49" fontId="86" fillId="4" borderId="5" xfId="0" applyNumberFormat="1" applyFont="1" applyFill="1" applyBorder="1" applyAlignment="1">
      <alignment vertical="center" wrapText="1"/>
    </xf>
    <xf numFmtId="0" fontId="86" fillId="4" borderId="5" xfId="0" applyFont="1" applyFill="1" applyBorder="1" applyAlignment="1">
      <alignment vertical="center" wrapText="1"/>
    </xf>
    <xf numFmtId="0" fontId="87" fillId="0" borderId="5" xfId="0" applyFont="1" applyFill="1" applyBorder="1" applyAlignment="1">
      <alignment horizontal="center" vertical="center" wrapText="1"/>
    </xf>
    <xf numFmtId="49" fontId="44" fillId="0" borderId="0" xfId="1" applyNumberFormat="1" applyFont="1" applyFill="1" applyBorder="1" applyAlignment="1">
      <alignment horizontal="left" vertical="center" shrinkToFit="1"/>
    </xf>
    <xf numFmtId="164" fontId="46" fillId="0" borderId="0" xfId="1" applyFont="1" applyFill="1" applyBorder="1" applyAlignment="1">
      <alignment horizontal="center" vertical="center" wrapText="1"/>
    </xf>
    <xf numFmtId="165" fontId="47" fillId="0" borderId="0" xfId="1" applyNumberFormat="1" applyFont="1" applyFill="1" applyBorder="1" applyAlignment="1">
      <alignment horizontal="center" vertical="center" wrapText="1"/>
    </xf>
    <xf numFmtId="49" fontId="32" fillId="0" borderId="6" xfId="1" applyNumberFormat="1" applyFont="1" applyFill="1" applyBorder="1" applyAlignment="1">
      <alignment horizontal="left" vertical="center" wrapText="1"/>
    </xf>
    <xf numFmtId="164" fontId="33" fillId="0" borderId="6" xfId="1" applyFont="1" applyFill="1" applyBorder="1" applyAlignment="1">
      <alignment horizontal="left" vertical="center" wrapText="1"/>
    </xf>
    <xf numFmtId="49" fontId="44" fillId="0" borderId="4" xfId="1" applyNumberFormat="1" applyFont="1" applyFill="1" applyBorder="1" applyAlignment="1">
      <alignment horizontal="left" vertical="center" shrinkToFit="1"/>
    </xf>
    <xf numFmtId="0" fontId="32" fillId="0" borderId="6" xfId="1" applyNumberFormat="1" applyFont="1" applyFill="1" applyBorder="1" applyAlignment="1">
      <alignment horizontal="right" vertical="center" wrapText="1" indent="1"/>
    </xf>
    <xf numFmtId="0" fontId="32" fillId="5" borderId="6" xfId="1" applyNumberFormat="1" applyFont="1" applyFill="1" applyBorder="1" applyAlignment="1">
      <alignment horizontal="right" vertical="center" wrapText="1" indent="1"/>
    </xf>
    <xf numFmtId="49" fontId="106" fillId="0" borderId="0" xfId="12" applyNumberFormat="1" applyFont="1" applyAlignment="1">
      <alignment horizontal="left" vertical="center"/>
    </xf>
    <xf numFmtId="165" fontId="27" fillId="0" borderId="0" xfId="0" applyNumberFormat="1" applyFont="1" applyFill="1" applyBorder="1" applyAlignment="1">
      <alignment horizontal="right" vertical="center" indent="1"/>
    </xf>
    <xf numFmtId="49" fontId="33" fillId="0" borderId="4" xfId="0" applyNumberFormat="1" applyFont="1" applyFill="1" applyBorder="1" applyAlignment="1">
      <alignment horizontal="left" vertical="center"/>
    </xf>
    <xf numFmtId="49" fontId="33" fillId="0" borderId="5" xfId="0" applyNumberFormat="1" applyFont="1" applyFill="1" applyBorder="1" applyAlignment="1">
      <alignment horizontal="left" vertical="center"/>
    </xf>
    <xf numFmtId="49" fontId="33" fillId="0" borderId="3" xfId="0" applyNumberFormat="1" applyFont="1" applyFill="1" applyBorder="1" applyAlignment="1">
      <alignment horizontal="left" vertical="center"/>
    </xf>
    <xf numFmtId="49" fontId="46" fillId="0" borderId="8" xfId="1" applyNumberFormat="1" applyFont="1" applyFill="1" applyBorder="1" applyAlignment="1">
      <alignment horizontal="right" vertical="center" wrapText="1" indent="1"/>
    </xf>
    <xf numFmtId="49" fontId="46" fillId="0" borderId="6" xfId="1" applyNumberFormat="1" applyFont="1" applyFill="1" applyBorder="1" applyAlignment="1">
      <alignment horizontal="right" vertical="center" wrapText="1" indent="1"/>
    </xf>
    <xf numFmtId="49" fontId="68" fillId="0" borderId="8" xfId="1" applyNumberFormat="1" applyFont="1" applyFill="1" applyBorder="1" applyAlignment="1">
      <alignment horizontal="right" vertical="center" wrapText="1" indent="1"/>
    </xf>
    <xf numFmtId="49" fontId="68" fillId="0" borderId="7" xfId="1" applyNumberFormat="1" applyFont="1" applyFill="1" applyBorder="1" applyAlignment="1">
      <alignment horizontal="right" vertical="center" wrapText="1" indent="1"/>
    </xf>
    <xf numFmtId="49" fontId="46" fillId="0" borderId="0" xfId="1" applyNumberFormat="1" applyFont="1" applyFill="1" applyBorder="1" applyAlignment="1">
      <alignment horizontal="right" vertical="center" wrapText="1" indent="1"/>
    </xf>
    <xf numFmtId="49" fontId="40" fillId="0" borderId="0" xfId="1" applyNumberFormat="1" applyFont="1" applyFill="1" applyBorder="1" applyAlignment="1" applyProtection="1">
      <alignment vertical="center" wrapText="1"/>
    </xf>
    <xf numFmtId="49" fontId="47" fillId="0" borderId="0" xfId="1" applyNumberFormat="1" applyFont="1" applyFill="1" applyBorder="1" applyAlignment="1">
      <alignment wrapText="1"/>
    </xf>
    <xf numFmtId="49" fontId="46" fillId="0" borderId="0" xfId="1" applyNumberFormat="1" applyFont="1" applyFill="1" applyBorder="1" applyAlignment="1">
      <alignment wrapText="1"/>
    </xf>
    <xf numFmtId="49" fontId="47" fillId="4" borderId="4" xfId="1" applyNumberFormat="1" applyFont="1" applyFill="1" applyBorder="1" applyAlignment="1">
      <alignment horizontal="right" vertical="center" indent="1"/>
    </xf>
    <xf numFmtId="49" fontId="47" fillId="4" borderId="3" xfId="1" applyNumberFormat="1" applyFont="1" applyFill="1" applyBorder="1" applyAlignment="1">
      <alignment horizontal="right" vertical="center" indent="1"/>
    </xf>
    <xf numFmtId="49" fontId="47" fillId="4" borderId="0" xfId="1" applyNumberFormat="1" applyFont="1" applyFill="1" applyBorder="1" applyAlignment="1">
      <alignment horizontal="right" vertical="center" indent="1"/>
    </xf>
    <xf numFmtId="49" fontId="46" fillId="0" borderId="2" xfId="1" applyNumberFormat="1" applyFont="1" applyFill="1" applyBorder="1" applyAlignment="1">
      <alignment wrapText="1"/>
    </xf>
    <xf numFmtId="49" fontId="46" fillId="0" borderId="1" xfId="1" applyNumberFormat="1" applyFont="1" applyFill="1" applyBorder="1" applyAlignment="1">
      <alignment wrapText="1"/>
    </xf>
    <xf numFmtId="49" fontId="46" fillId="5" borderId="8" xfId="1" applyNumberFormat="1" applyFont="1" applyFill="1" applyBorder="1" applyAlignment="1">
      <alignment horizontal="right" vertical="center" wrapText="1" indent="1"/>
    </xf>
    <xf numFmtId="49" fontId="46" fillId="5" borderId="6" xfId="1" applyNumberFormat="1" applyFont="1" applyFill="1" applyBorder="1" applyAlignment="1">
      <alignment horizontal="right" vertical="center" wrapText="1" indent="1"/>
    </xf>
    <xf numFmtId="49" fontId="68" fillId="5" borderId="8" xfId="1" applyNumberFormat="1" applyFont="1" applyFill="1" applyBorder="1" applyAlignment="1">
      <alignment horizontal="right" vertical="center" wrapText="1" indent="1"/>
    </xf>
    <xf numFmtId="49" fontId="68" fillId="5" borderId="7" xfId="1" applyNumberFormat="1" applyFont="1" applyFill="1" applyBorder="1" applyAlignment="1">
      <alignment horizontal="right" vertical="center" wrapText="1" indent="1"/>
    </xf>
    <xf numFmtId="49" fontId="46" fillId="4" borderId="0" xfId="1" applyNumberFormat="1" applyFont="1" applyFill="1" applyBorder="1" applyAlignment="1" applyProtection="1">
      <alignment vertical="center" wrapText="1"/>
    </xf>
    <xf numFmtId="49" fontId="46" fillId="5" borderId="0" xfId="1" applyNumberFormat="1" applyFont="1" applyFill="1" applyBorder="1" applyAlignment="1">
      <alignment horizontal="center" vertical="center" wrapText="1"/>
    </xf>
    <xf numFmtId="49" fontId="68" fillId="0" borderId="6" xfId="1" applyNumberFormat="1" applyFont="1" applyFill="1" applyBorder="1" applyAlignment="1">
      <alignment horizontal="right" vertical="center" wrapText="1" indent="1"/>
    </xf>
    <xf numFmtId="49" fontId="68" fillId="5" borderId="6" xfId="1" applyNumberFormat="1" applyFont="1" applyFill="1" applyBorder="1" applyAlignment="1">
      <alignment horizontal="right" vertical="center" wrapText="1" indent="1"/>
    </xf>
    <xf numFmtId="49" fontId="68" fillId="0" borderId="0" xfId="1" applyNumberFormat="1" applyFont="1" applyFill="1" applyBorder="1" applyAlignment="1">
      <alignment horizontal="right" vertical="center" wrapText="1" indent="1"/>
    </xf>
    <xf numFmtId="49" fontId="68" fillId="5" borderId="0" xfId="1" applyNumberFormat="1" applyFont="1" applyFill="1" applyBorder="1" applyAlignment="1">
      <alignment horizontal="right" vertical="center" wrapText="1" indent="1"/>
    </xf>
    <xf numFmtId="0" fontId="18" fillId="4" borderId="0" xfId="5" applyNumberFormat="1" applyFont="1" applyFill="1" applyBorder="1" applyAlignment="1">
      <alignment horizontal="right" vertical="center" indent="1"/>
    </xf>
    <xf numFmtId="0" fontId="18" fillId="4" borderId="7" xfId="5" applyNumberFormat="1" applyFont="1" applyFill="1" applyBorder="1" applyAlignment="1">
      <alignment horizontal="right" vertical="center" indent="1"/>
    </xf>
    <xf numFmtId="0" fontId="70" fillId="0" borderId="3" xfId="5" applyBorder="1"/>
    <xf numFmtId="0" fontId="70" fillId="0" borderId="5" xfId="5" applyBorder="1"/>
    <xf numFmtId="49" fontId="32" fillId="0" borderId="4" xfId="3" applyNumberFormat="1" applyFont="1" applyFill="1" applyBorder="1" applyAlignment="1">
      <alignment horizontal="center" vertical="center" wrapText="1"/>
    </xf>
    <xf numFmtId="0" fontId="32" fillId="5" borderId="4" xfId="3" applyNumberFormat="1" applyFont="1" applyFill="1" applyBorder="1" applyAlignment="1">
      <alignment horizontal="right" vertical="center" indent="1" shrinkToFit="1"/>
    </xf>
    <xf numFmtId="0" fontId="32" fillId="0" borderId="4" xfId="3" applyNumberFormat="1" applyFont="1" applyFill="1" applyBorder="1" applyAlignment="1">
      <alignment horizontal="right" vertical="center" indent="1"/>
    </xf>
    <xf numFmtId="0" fontId="32" fillId="5" borderId="4" xfId="3" applyNumberFormat="1" applyFont="1" applyFill="1" applyBorder="1" applyAlignment="1">
      <alignment horizontal="right" vertical="center" indent="1"/>
    </xf>
    <xf numFmtId="168" fontId="32" fillId="5" borderId="4" xfId="3" applyNumberFormat="1" applyFont="1" applyFill="1" applyBorder="1" applyAlignment="1">
      <alignment horizontal="right" vertical="center" wrapText="1" indent="1" shrinkToFit="1"/>
    </xf>
    <xf numFmtId="166" fontId="25" fillId="3" borderId="4" xfId="3" applyNumberFormat="1" applyFont="1" applyFill="1" applyBorder="1" applyAlignment="1">
      <alignment horizontal="right" vertical="center" indent="1"/>
    </xf>
    <xf numFmtId="165" fontId="34" fillId="0" borderId="4" xfId="3" applyNumberFormat="1" applyFont="1" applyFill="1" applyBorder="1" applyAlignment="1">
      <alignment horizontal="right" vertical="center" wrapText="1" indent="1"/>
    </xf>
    <xf numFmtId="49" fontId="58" fillId="0" borderId="5" xfId="0" applyNumberFormat="1" applyFont="1" applyBorder="1" applyAlignment="1">
      <alignment horizontal="center" vertical="center"/>
    </xf>
    <xf numFmtId="0" fontId="73" fillId="0" borderId="5" xfId="0" applyFont="1" applyBorder="1" applyAlignment="1">
      <alignment vertical="center"/>
    </xf>
    <xf numFmtId="0" fontId="32" fillId="5" borderId="5" xfId="3" applyNumberFormat="1" applyFont="1" applyFill="1" applyBorder="1" applyAlignment="1">
      <alignment horizontal="right" vertical="center" indent="1" shrinkToFit="1"/>
    </xf>
    <xf numFmtId="0" fontId="32" fillId="0" borderId="5" xfId="3" applyNumberFormat="1" applyFont="1" applyFill="1" applyBorder="1" applyAlignment="1">
      <alignment horizontal="right" vertical="center" indent="1"/>
    </xf>
    <xf numFmtId="166" fontId="25" fillId="3" borderId="5" xfId="3" applyNumberFormat="1" applyFont="1" applyFill="1" applyBorder="1" applyAlignment="1">
      <alignment horizontal="right" vertical="center" indent="1"/>
    </xf>
    <xf numFmtId="49" fontId="59" fillId="0" borderId="5" xfId="3" applyNumberFormat="1" applyFont="1" applyFill="1" applyBorder="1" applyAlignment="1">
      <alignment horizontal="center" vertical="center" wrapText="1"/>
    </xf>
    <xf numFmtId="0" fontId="65" fillId="5" borderId="5" xfId="3" applyNumberFormat="1" applyFont="1" applyFill="1" applyBorder="1" applyAlignment="1">
      <alignment horizontal="right" vertical="center" indent="1" shrinkToFit="1"/>
    </xf>
    <xf numFmtId="0" fontId="59" fillId="0" borderId="5" xfId="3" applyNumberFormat="1" applyFont="1" applyFill="1" applyBorder="1" applyAlignment="1">
      <alignment horizontal="right" vertical="center" indent="1"/>
    </xf>
    <xf numFmtId="0" fontId="59" fillId="5" borderId="5" xfId="3" applyNumberFormat="1" applyFont="1" applyFill="1" applyBorder="1" applyAlignment="1">
      <alignment horizontal="right" vertical="center" indent="1"/>
    </xf>
    <xf numFmtId="168" fontId="65" fillId="5" borderId="5" xfId="3" applyNumberFormat="1" applyFont="1" applyFill="1" applyBorder="1" applyAlignment="1">
      <alignment horizontal="right" vertical="center" wrapText="1" indent="1" shrinkToFit="1"/>
    </xf>
    <xf numFmtId="49" fontId="60" fillId="0" borderId="5" xfId="3" applyNumberFormat="1" applyFont="1" applyFill="1" applyBorder="1" applyAlignment="1">
      <alignment horizontal="left" vertical="center" wrapText="1"/>
    </xf>
    <xf numFmtId="49" fontId="58" fillId="0" borderId="3" xfId="0" applyNumberFormat="1" applyFont="1" applyBorder="1" applyAlignment="1">
      <alignment horizontal="center"/>
    </xf>
    <xf numFmtId="0" fontId="73" fillId="0" borderId="3" xfId="0" applyFont="1" applyBorder="1"/>
    <xf numFmtId="49" fontId="60" fillId="0" borderId="3" xfId="3" applyNumberFormat="1" applyFont="1" applyFill="1" applyBorder="1" applyAlignment="1">
      <alignment horizontal="left" vertical="center" wrapText="1"/>
    </xf>
    <xf numFmtId="0" fontId="65" fillId="5" borderId="3" xfId="3" applyNumberFormat="1" applyFont="1" applyFill="1" applyBorder="1" applyAlignment="1">
      <alignment horizontal="right" vertical="center" indent="1" shrinkToFit="1"/>
    </xf>
    <xf numFmtId="0" fontId="59" fillId="0" borderId="3" xfId="3" applyNumberFormat="1" applyFont="1" applyFill="1" applyBorder="1" applyAlignment="1">
      <alignment horizontal="right" vertical="center" indent="1"/>
    </xf>
    <xf numFmtId="0" fontId="59" fillId="5" borderId="3" xfId="3" applyNumberFormat="1" applyFont="1" applyFill="1" applyBorder="1" applyAlignment="1">
      <alignment horizontal="right" vertical="center" indent="1"/>
    </xf>
    <xf numFmtId="168" fontId="65" fillId="5" borderId="3" xfId="3" applyNumberFormat="1" applyFont="1" applyFill="1" applyBorder="1" applyAlignment="1">
      <alignment horizontal="right" vertical="center" wrapText="1" indent="1" shrinkToFit="1"/>
    </xf>
    <xf numFmtId="0" fontId="73" fillId="0" borderId="5" xfId="0" applyFont="1" applyBorder="1" applyAlignment="1">
      <alignment horizontal="left" vertical="center"/>
    </xf>
    <xf numFmtId="0" fontId="32" fillId="5" borderId="7" xfId="3" applyNumberFormat="1" applyFont="1" applyFill="1" applyBorder="1" applyAlignment="1">
      <alignment horizontal="right" vertical="center" indent="1" shrinkToFit="1"/>
    </xf>
    <xf numFmtId="0" fontId="32" fillId="5" borderId="7" xfId="3" applyNumberFormat="1" applyFont="1" applyFill="1" applyBorder="1" applyAlignment="1">
      <alignment horizontal="right" vertical="center" indent="1"/>
    </xf>
    <xf numFmtId="168" fontId="32" fillId="5" borderId="7" xfId="3" applyNumberFormat="1" applyFont="1" applyFill="1" applyBorder="1" applyAlignment="1">
      <alignment horizontal="right" vertical="center" wrapText="1" indent="1" shrinkToFit="1"/>
    </xf>
    <xf numFmtId="166" fontId="25" fillId="3" borderId="7" xfId="3" applyNumberFormat="1" applyFont="1" applyFill="1" applyBorder="1" applyAlignment="1">
      <alignment horizontal="right" vertical="center" indent="1"/>
    </xf>
    <xf numFmtId="165" fontId="34" fillId="0" borderId="7" xfId="3" applyNumberFormat="1" applyFont="1" applyFill="1" applyBorder="1" applyAlignment="1">
      <alignment horizontal="right" vertical="center" wrapText="1" indent="1"/>
    </xf>
    <xf numFmtId="0" fontId="70" fillId="5" borderId="0" xfId="5" applyFill="1"/>
    <xf numFmtId="0" fontId="0" fillId="4" borderId="0" xfId="0" applyFill="1" applyBorder="1"/>
    <xf numFmtId="0" fontId="71" fillId="4" borderId="0" xfId="0" applyFont="1" applyFill="1" applyBorder="1"/>
    <xf numFmtId="0" fontId="71" fillId="4" borderId="0" xfId="0" applyFont="1" applyFill="1"/>
    <xf numFmtId="49" fontId="91" fillId="0" borderId="0" xfId="6" applyNumberFormat="1" applyFont="1" applyBorder="1" applyAlignment="1">
      <alignment horizontal="left" wrapText="1"/>
    </xf>
    <xf numFmtId="0" fontId="73" fillId="5" borderId="4" xfId="0" applyFont="1" applyFill="1" applyBorder="1" applyAlignment="1">
      <alignment horizontal="center" vertical="center"/>
    </xf>
    <xf numFmtId="166" fontId="25" fillId="3" borderId="6" xfId="12" applyNumberFormat="1" applyFont="1" applyFill="1" applyBorder="1" applyAlignment="1">
      <alignment horizontal="right" vertical="center" indent="1"/>
    </xf>
    <xf numFmtId="166" fontId="25" fillId="6" borderId="11" xfId="0" applyNumberFormat="1" applyFont="1" applyFill="1" applyBorder="1" applyAlignment="1">
      <alignment horizontal="right" vertical="center" indent="1"/>
    </xf>
    <xf numFmtId="166" fontId="25" fillId="6" borderId="0" xfId="0" applyNumberFormat="1" applyFont="1" applyFill="1" applyBorder="1" applyAlignment="1">
      <alignment horizontal="right" vertical="center" indent="1"/>
    </xf>
    <xf numFmtId="166" fontId="25" fillId="6" borderId="12" xfId="0" applyNumberFormat="1" applyFont="1" applyFill="1" applyBorder="1" applyAlignment="1">
      <alignment horizontal="right" vertical="center" indent="1"/>
    </xf>
    <xf numFmtId="164" fontId="68" fillId="3" borderId="0" xfId="12" applyFont="1" applyFill="1" applyBorder="1" applyAlignment="1">
      <alignment horizontal="center" vertical="center" wrapText="1"/>
    </xf>
    <xf numFmtId="166" fontId="34" fillId="3" borderId="4" xfId="2" applyNumberFormat="1" applyFont="1" applyFill="1" applyBorder="1" applyAlignment="1" applyProtection="1">
      <alignment horizontal="right" vertical="center" indent="1"/>
    </xf>
    <xf numFmtId="166" fontId="34" fillId="3" borderId="3" xfId="2" applyNumberFormat="1" applyFont="1" applyFill="1" applyBorder="1" applyAlignment="1" applyProtection="1">
      <alignment horizontal="right" vertical="center" indent="1"/>
    </xf>
    <xf numFmtId="166" fontId="25" fillId="3" borderId="4" xfId="2" applyNumberFormat="1" applyFont="1" applyFill="1" applyBorder="1" applyAlignment="1" applyProtection="1">
      <alignment horizontal="right" vertical="center" indent="1"/>
    </xf>
    <xf numFmtId="166" fontId="25" fillId="3" borderId="3" xfId="2" applyNumberFormat="1" applyFont="1" applyFill="1" applyBorder="1" applyAlignment="1" applyProtection="1">
      <alignment horizontal="right" vertical="center" indent="1"/>
    </xf>
    <xf numFmtId="166" fontId="34" fillId="3" borderId="0" xfId="2" applyNumberFormat="1" applyFont="1" applyFill="1" applyBorder="1" applyAlignment="1" applyProtection="1">
      <alignment horizontal="right" vertical="center" indent="1"/>
    </xf>
    <xf numFmtId="0" fontId="105" fillId="0" borderId="0" xfId="0" applyFont="1"/>
    <xf numFmtId="0" fontId="105" fillId="0" borderId="0" xfId="0" applyFont="1" applyBorder="1"/>
    <xf numFmtId="49" fontId="20" fillId="0" borderId="7" xfId="1" applyNumberFormat="1" applyFont="1" applyFill="1" applyBorder="1" applyAlignment="1">
      <alignment vertical="center"/>
    </xf>
    <xf numFmtId="49" fontId="20" fillId="0" borderId="6" xfId="1" applyNumberFormat="1" applyFont="1" applyFill="1" applyBorder="1" applyAlignment="1">
      <alignment vertical="center"/>
    </xf>
    <xf numFmtId="0" fontId="21" fillId="5" borderId="5" xfId="1" applyNumberFormat="1" applyFont="1" applyFill="1" applyBorder="1" applyAlignment="1">
      <alignment horizontal="right" vertical="center" indent="1"/>
    </xf>
    <xf numFmtId="0" fontId="21" fillId="5" borderId="3" xfId="1" applyNumberFormat="1" applyFont="1" applyFill="1" applyBorder="1" applyAlignment="1">
      <alignment horizontal="right" vertical="center" indent="1"/>
    </xf>
    <xf numFmtId="164" fontId="47" fillId="5" borderId="0" xfId="6" applyFont="1" applyFill="1" applyAlignment="1">
      <alignment horizontal="center" vertical="center" wrapText="1"/>
    </xf>
    <xf numFmtId="0" fontId="75" fillId="4" borderId="0" xfId="5" applyFont="1" applyFill="1" applyAlignment="1">
      <alignment horizontal="center" vertical="center"/>
    </xf>
    <xf numFmtId="164" fontId="12" fillId="4" borderId="0" xfId="6" applyFill="1"/>
    <xf numFmtId="49" fontId="42" fillId="4" borderId="0" xfId="6" applyNumberFormat="1" applyFont="1" applyFill="1" applyBorder="1" applyAlignment="1">
      <alignment horizontal="left" vertical="center" wrapText="1"/>
    </xf>
    <xf numFmtId="49" fontId="29" fillId="4" borderId="0" xfId="6" applyNumberFormat="1" applyFont="1" applyFill="1" applyBorder="1" applyAlignment="1">
      <alignment vertical="center" shrinkToFit="1"/>
    </xf>
    <xf numFmtId="49" fontId="15" fillId="4" borderId="0" xfId="6" applyNumberFormat="1" applyFont="1" applyFill="1" applyAlignment="1">
      <alignment vertical="center"/>
    </xf>
    <xf numFmtId="0" fontId="60" fillId="4" borderId="4" xfId="5" applyNumberFormat="1" applyFont="1" applyFill="1" applyBorder="1" applyAlignment="1">
      <alignment horizontal="center" vertical="center"/>
    </xf>
    <xf numFmtId="0" fontId="60" fillId="4" borderId="5" xfId="5" applyNumberFormat="1" applyFont="1" applyFill="1" applyBorder="1" applyAlignment="1">
      <alignment horizontal="center" vertical="center"/>
    </xf>
    <xf numFmtId="0" fontId="60" fillId="4" borderId="3" xfId="5" applyNumberFormat="1" applyFont="1" applyFill="1" applyBorder="1" applyAlignment="1">
      <alignment horizontal="center" vertical="center"/>
    </xf>
    <xf numFmtId="49" fontId="47" fillId="0" borderId="4" xfId="1" applyNumberFormat="1" applyFont="1" applyFill="1" applyBorder="1" applyAlignment="1">
      <alignment horizontal="right" vertical="center" indent="1"/>
    </xf>
    <xf numFmtId="49" fontId="47" fillId="0" borderId="3" xfId="1" applyNumberFormat="1" applyFont="1" applyFill="1" applyBorder="1" applyAlignment="1">
      <alignment horizontal="right" vertical="center" indent="1"/>
    </xf>
    <xf numFmtId="49" fontId="47" fillId="0" borderId="0" xfId="1" applyNumberFormat="1" applyFont="1" applyFill="1" applyBorder="1" applyAlignment="1">
      <alignment horizontal="right" vertical="center" indent="1"/>
    </xf>
    <xf numFmtId="164" fontId="4" fillId="0" borderId="0" xfId="15" applyFill="1" applyBorder="1"/>
    <xf numFmtId="164" fontId="18" fillId="0" borderId="0" xfId="15" applyFont="1" applyFill="1" applyBorder="1" applyAlignment="1" applyProtection="1">
      <alignment horizontal="center" vertical="center" wrapText="1"/>
    </xf>
    <xf numFmtId="49" fontId="18" fillId="0" borderId="0" xfId="15" applyNumberFormat="1" applyFont="1" applyFill="1" applyBorder="1" applyAlignment="1" applyProtection="1">
      <alignment horizontal="center" vertical="center" wrapText="1"/>
    </xf>
    <xf numFmtId="49" fontId="18" fillId="0" borderId="0" xfId="15" applyNumberFormat="1" applyFont="1" applyFill="1" applyBorder="1" applyAlignment="1" applyProtection="1">
      <alignment horizontal="left" vertical="center" wrapText="1"/>
    </xf>
    <xf numFmtId="0" fontId="46" fillId="5" borderId="0" xfId="15" applyNumberFormat="1" applyFont="1" applyFill="1" applyBorder="1" applyAlignment="1" applyProtection="1">
      <alignment horizontal="center" vertical="center" wrapText="1"/>
    </xf>
    <xf numFmtId="0" fontId="46" fillId="0" borderId="0" xfId="15" applyNumberFormat="1" applyFont="1" applyFill="1" applyBorder="1" applyAlignment="1" applyProtection="1">
      <alignment horizontal="center" vertical="center" wrapText="1"/>
    </xf>
    <xf numFmtId="0" fontId="46" fillId="4" borderId="0" xfId="15" applyNumberFormat="1" applyFont="1" applyFill="1" applyBorder="1" applyAlignment="1" applyProtection="1">
      <alignment horizontal="center" vertical="center" wrapText="1"/>
    </xf>
    <xf numFmtId="164" fontId="44" fillId="3" borderId="0" xfId="15" applyFont="1" applyFill="1" applyBorder="1" applyAlignment="1">
      <alignment horizontal="right" vertical="center" wrapText="1" indent="1"/>
    </xf>
    <xf numFmtId="164" fontId="46" fillId="0" borderId="0" xfId="15" applyFont="1" applyFill="1" applyBorder="1" applyAlignment="1">
      <alignment horizontal="center" vertical="center" wrapText="1"/>
    </xf>
    <xf numFmtId="165" fontId="47" fillId="5" borderId="0" xfId="15" applyNumberFormat="1" applyFont="1" applyFill="1" applyBorder="1" applyAlignment="1">
      <alignment horizontal="center" vertical="center" wrapText="1"/>
    </xf>
    <xf numFmtId="164" fontId="46" fillId="5" borderId="0" xfId="15" applyFont="1" applyFill="1" applyBorder="1" applyAlignment="1">
      <alignment horizontal="center" vertical="center" wrapText="1"/>
    </xf>
    <xf numFmtId="164" fontId="4" fillId="4" borderId="0" xfId="15" applyFill="1" applyBorder="1"/>
    <xf numFmtId="164" fontId="54" fillId="0" borderId="0" xfId="15" applyFont="1" applyFill="1" applyBorder="1" applyAlignment="1"/>
    <xf numFmtId="164" fontId="54" fillId="0" borderId="0" xfId="15" applyFont="1" applyFill="1" applyBorder="1" applyAlignment="1">
      <alignment horizontal="left" indent="2"/>
    </xf>
    <xf numFmtId="164" fontId="54" fillId="4" borderId="0" xfId="15" applyFont="1" applyFill="1" applyBorder="1" applyAlignment="1"/>
    <xf numFmtId="164" fontId="63" fillId="4" borderId="0" xfId="15" applyFont="1" applyFill="1" applyBorder="1" applyAlignment="1">
      <alignment horizontal="right" indent="1"/>
    </xf>
    <xf numFmtId="49" fontId="23" fillId="0" borderId="0" xfId="15" applyNumberFormat="1" applyFont="1" applyFill="1" applyBorder="1" applyAlignment="1" applyProtection="1">
      <alignment horizontal="center" vertical="center"/>
    </xf>
    <xf numFmtId="164" fontId="35" fillId="0" borderId="0" xfId="15" applyFont="1" applyFill="1" applyBorder="1" applyAlignment="1">
      <alignment horizontal="center" vertical="center"/>
    </xf>
    <xf numFmtId="49" fontId="23" fillId="0" borderId="0" xfId="15" applyNumberFormat="1" applyFont="1" applyFill="1" applyBorder="1" applyAlignment="1" applyProtection="1">
      <alignment horizontal="left" vertical="center" indent="2"/>
    </xf>
    <xf numFmtId="49" fontId="23" fillId="4" borderId="0" xfId="15" applyNumberFormat="1" applyFont="1" applyFill="1" applyBorder="1" applyAlignment="1" applyProtection="1">
      <alignment horizontal="center" vertical="center"/>
    </xf>
    <xf numFmtId="49" fontId="21" fillId="0" borderId="8" xfId="15" applyNumberFormat="1" applyFont="1" applyFill="1" applyBorder="1" applyAlignment="1">
      <alignment horizontal="center" vertical="center"/>
    </xf>
    <xf numFmtId="49" fontId="18" fillId="0" borderId="8" xfId="15" applyNumberFormat="1" applyFont="1" applyFill="1" applyBorder="1" applyAlignment="1">
      <alignment horizontal="left" vertical="center" wrapText="1"/>
    </xf>
    <xf numFmtId="0" fontId="21" fillId="5" borderId="8" xfId="15" applyNumberFormat="1" applyFont="1" applyFill="1" applyBorder="1" applyAlignment="1">
      <alignment horizontal="center" vertical="center"/>
    </xf>
    <xf numFmtId="0" fontId="21" fillId="0" borderId="8" xfId="15" applyNumberFormat="1" applyFont="1" applyFill="1" applyBorder="1" applyAlignment="1">
      <alignment horizontal="center" vertical="center"/>
    </xf>
    <xf numFmtId="0" fontId="21" fillId="5" borderId="8" xfId="15" applyNumberFormat="1" applyFont="1" applyFill="1" applyBorder="1" applyAlignment="1">
      <alignment horizontal="center" vertical="center" wrapText="1"/>
    </xf>
    <xf numFmtId="0" fontId="21" fillId="4" borderId="8" xfId="15" applyNumberFormat="1" applyFont="1" applyFill="1" applyBorder="1" applyAlignment="1">
      <alignment horizontal="center" vertical="center" wrapText="1"/>
    </xf>
    <xf numFmtId="49" fontId="21" fillId="9" borderId="7" xfId="15" applyNumberFormat="1" applyFont="1" applyFill="1" applyBorder="1" applyAlignment="1">
      <alignment horizontal="center" vertical="center"/>
    </xf>
    <xf numFmtId="49" fontId="18" fillId="0" borderId="7" xfId="15" applyNumberFormat="1" applyFont="1" applyFill="1" applyBorder="1" applyAlignment="1">
      <alignment horizontal="left" vertical="center" wrapText="1"/>
    </xf>
    <xf numFmtId="0" fontId="21" fillId="5" borderId="7" xfId="15" applyNumberFormat="1" applyFont="1" applyFill="1" applyBorder="1" applyAlignment="1">
      <alignment horizontal="center" vertical="center"/>
    </xf>
    <xf numFmtId="0" fontId="21" fillId="0" borderId="7" xfId="15" applyNumberFormat="1" applyFont="1" applyFill="1" applyBorder="1" applyAlignment="1">
      <alignment horizontal="center" vertical="center"/>
    </xf>
    <xf numFmtId="0" fontId="21" fillId="5" borderId="7" xfId="15" applyNumberFormat="1" applyFont="1" applyFill="1" applyBorder="1" applyAlignment="1">
      <alignment horizontal="center" vertical="center" wrapText="1"/>
    </xf>
    <xf numFmtId="0" fontId="21" fillId="4" borderId="7" xfId="15" applyNumberFormat="1" applyFont="1" applyFill="1" applyBorder="1" applyAlignment="1">
      <alignment horizontal="center" vertical="center" wrapText="1"/>
    </xf>
    <xf numFmtId="49" fontId="21" fillId="9" borderId="6" xfId="15" applyNumberFormat="1" applyFont="1" applyFill="1" applyBorder="1" applyAlignment="1">
      <alignment horizontal="center" vertical="center"/>
    </xf>
    <xf numFmtId="49" fontId="18" fillId="0" borderId="6" xfId="15" applyNumberFormat="1" applyFont="1" applyFill="1" applyBorder="1" applyAlignment="1" applyProtection="1">
      <alignment horizontal="left" vertical="center"/>
    </xf>
    <xf numFmtId="0" fontId="21" fillId="5" borderId="6" xfId="15" applyNumberFormat="1" applyFont="1" applyFill="1" applyBorder="1" applyAlignment="1">
      <alignment horizontal="center" vertical="center"/>
    </xf>
    <xf numFmtId="0" fontId="21" fillId="0" borderId="6" xfId="15" applyNumberFormat="1" applyFont="1" applyFill="1" applyBorder="1" applyAlignment="1">
      <alignment horizontal="center" vertical="center"/>
    </xf>
    <xf numFmtId="0" fontId="21" fillId="5" borderId="6" xfId="15" applyNumberFormat="1" applyFont="1" applyFill="1" applyBorder="1" applyAlignment="1">
      <alignment horizontal="center" vertical="center" wrapText="1"/>
    </xf>
    <xf numFmtId="0" fontId="21" fillId="4" borderId="6" xfId="15" applyNumberFormat="1" applyFont="1" applyFill="1" applyBorder="1" applyAlignment="1">
      <alignment horizontal="center" vertical="center" wrapText="1"/>
    </xf>
    <xf numFmtId="49" fontId="22" fillId="0" borderId="0" xfId="15" applyNumberFormat="1" applyFont="1" applyFill="1" applyBorder="1" applyAlignment="1" applyProtection="1">
      <alignment horizontal="center" vertical="center"/>
    </xf>
    <xf numFmtId="49" fontId="22" fillId="4" borderId="0" xfId="15" applyNumberFormat="1" applyFont="1" applyFill="1" applyBorder="1" applyAlignment="1" applyProtection="1">
      <alignment horizontal="center" vertical="center"/>
    </xf>
    <xf numFmtId="166" fontId="27" fillId="4" borderId="0" xfId="15" applyNumberFormat="1" applyFont="1" applyFill="1" applyBorder="1" applyAlignment="1" applyProtection="1">
      <alignment horizontal="right" vertical="center" indent="1"/>
    </xf>
    <xf numFmtId="165" fontId="22" fillId="4" borderId="0" xfId="15" applyNumberFormat="1" applyFont="1" applyFill="1" applyBorder="1" applyAlignment="1" applyProtection="1">
      <alignment vertical="center"/>
    </xf>
    <xf numFmtId="164" fontId="21" fillId="0" borderId="6" xfId="15" applyFont="1" applyFill="1" applyBorder="1" applyAlignment="1">
      <alignment horizontal="center" vertical="center"/>
    </xf>
    <xf numFmtId="49" fontId="18" fillId="0" borderId="6" xfId="15" applyNumberFormat="1" applyFont="1" applyFill="1" applyBorder="1" applyAlignment="1">
      <alignment horizontal="left" vertical="center" wrapText="1"/>
    </xf>
    <xf numFmtId="164" fontId="4" fillId="0" borderId="0" xfId="15" applyFill="1" applyBorder="1" applyAlignment="1">
      <alignment horizontal="center" vertical="center"/>
    </xf>
    <xf numFmtId="164" fontId="4" fillId="0" borderId="6" xfId="15" applyFill="1" applyBorder="1" applyAlignment="1">
      <alignment horizontal="center" vertical="center"/>
    </xf>
    <xf numFmtId="49" fontId="21" fillId="9" borderId="8" xfId="15" applyNumberFormat="1" applyFont="1" applyFill="1" applyBorder="1" applyAlignment="1">
      <alignment horizontal="center" vertical="center"/>
    </xf>
    <xf numFmtId="164" fontId="21" fillId="0" borderId="6" xfId="15" applyFont="1" applyFill="1" applyBorder="1" applyAlignment="1">
      <alignment vertical="center"/>
    </xf>
    <xf numFmtId="49" fontId="21" fillId="0" borderId="7" xfId="15" applyNumberFormat="1" applyFont="1" applyFill="1" applyBorder="1" applyAlignment="1">
      <alignment horizontal="center" vertical="center" wrapText="1"/>
    </xf>
    <xf numFmtId="164" fontId="21" fillId="0" borderId="0" xfId="15" applyFont="1" applyFill="1" applyBorder="1" applyAlignment="1">
      <alignment vertical="center"/>
    </xf>
    <xf numFmtId="0" fontId="21" fillId="4" borderId="0" xfId="15" applyNumberFormat="1" applyFont="1" applyFill="1" applyBorder="1" applyAlignment="1">
      <alignment horizontal="center" vertical="center" wrapText="1"/>
    </xf>
    <xf numFmtId="164" fontId="21" fillId="0" borderId="4" xfId="15" applyFont="1" applyFill="1" applyBorder="1" applyAlignment="1">
      <alignment horizontal="center" vertical="center"/>
    </xf>
    <xf numFmtId="49" fontId="18" fillId="0" borderId="0" xfId="15" applyNumberFormat="1" applyFont="1" applyFill="1" applyBorder="1" applyAlignment="1">
      <alignment horizontal="left" vertical="center" wrapText="1"/>
    </xf>
    <xf numFmtId="0" fontId="21" fillId="5" borderId="0" xfId="15" applyNumberFormat="1" applyFont="1" applyFill="1" applyBorder="1" applyAlignment="1">
      <alignment horizontal="center" vertical="center"/>
    </xf>
    <xf numFmtId="0" fontId="21" fillId="0" borderId="0" xfId="15" applyNumberFormat="1" applyFont="1" applyFill="1" applyBorder="1" applyAlignment="1">
      <alignment horizontal="center" vertical="center"/>
    </xf>
    <xf numFmtId="0" fontId="21" fillId="5" borderId="0" xfId="15" applyNumberFormat="1" applyFont="1" applyFill="1" applyBorder="1" applyAlignment="1">
      <alignment horizontal="center" vertical="center" wrapText="1"/>
    </xf>
    <xf numFmtId="49" fontId="16" fillId="0" borderId="0" xfId="15" applyNumberFormat="1" applyFont="1" applyFill="1" applyBorder="1" applyAlignment="1">
      <alignment horizontal="left" vertical="center" wrapText="1"/>
    </xf>
    <xf numFmtId="0" fontId="20" fillId="5" borderId="0" xfId="15" applyNumberFormat="1" applyFont="1" applyFill="1" applyBorder="1" applyAlignment="1">
      <alignment horizontal="center" vertical="center" wrapText="1"/>
    </xf>
    <xf numFmtId="166" fontId="27" fillId="3" borderId="0" xfId="15" applyNumberFormat="1" applyFont="1" applyFill="1" applyBorder="1" applyAlignment="1">
      <alignment horizontal="right" vertical="center" indent="1"/>
    </xf>
    <xf numFmtId="49" fontId="22" fillId="0" borderId="0" xfId="15" applyNumberFormat="1" applyFont="1" applyFill="1" applyBorder="1" applyAlignment="1" applyProtection="1">
      <alignment horizontal="center"/>
    </xf>
    <xf numFmtId="164" fontId="4" fillId="0" borderId="0" xfId="15" applyFill="1" applyBorder="1" applyAlignment="1"/>
    <xf numFmtId="49" fontId="22" fillId="4" borderId="0" xfId="15" applyNumberFormat="1" applyFont="1" applyFill="1" applyBorder="1" applyAlignment="1" applyProtection="1">
      <alignment horizontal="center"/>
    </xf>
    <xf numFmtId="166" fontId="27" fillId="4" borderId="0" xfId="15" applyNumberFormat="1" applyFont="1" applyFill="1" applyBorder="1" applyAlignment="1" applyProtection="1">
      <alignment horizontal="right" indent="1"/>
    </xf>
    <xf numFmtId="165" fontId="22" fillId="4" borderId="0" xfId="15" applyNumberFormat="1" applyFont="1" applyFill="1" applyBorder="1" applyAlignment="1" applyProtection="1"/>
    <xf numFmtId="164" fontId="18" fillId="0" borderId="0" xfId="15" applyFont="1" applyFill="1" applyBorder="1" applyAlignment="1" applyProtection="1">
      <alignment horizontal="left" vertical="center" wrapText="1" indent="2"/>
    </xf>
    <xf numFmtId="164" fontId="18" fillId="4" borderId="0" xfId="15" applyFont="1" applyFill="1" applyBorder="1" applyAlignment="1" applyProtection="1">
      <alignment horizontal="center" vertical="center" wrapText="1"/>
    </xf>
    <xf numFmtId="164" fontId="40" fillId="0" borderId="8" xfId="15" applyFont="1" applyFill="1" applyBorder="1" applyAlignment="1" applyProtection="1">
      <alignment horizontal="center" vertical="center" wrapText="1"/>
    </xf>
    <xf numFmtId="49" fontId="21" fillId="0" borderId="8" xfId="15" applyNumberFormat="1" applyFont="1" applyFill="1" applyBorder="1" applyAlignment="1" applyProtection="1">
      <alignment horizontal="center" vertical="center" wrapText="1"/>
    </xf>
    <xf numFmtId="49" fontId="16" fillId="0" borderId="8" xfId="15" applyNumberFormat="1" applyFont="1" applyFill="1" applyBorder="1" applyAlignment="1">
      <alignment vertical="center" wrapText="1"/>
    </xf>
    <xf numFmtId="49" fontId="16" fillId="0" borderId="8" xfId="15" applyNumberFormat="1" applyFont="1" applyFill="1" applyBorder="1" applyAlignment="1">
      <alignment horizontal="center" vertical="center" wrapText="1"/>
    </xf>
    <xf numFmtId="49" fontId="16" fillId="4" borderId="8" xfId="15" applyNumberFormat="1" applyFont="1" applyFill="1" applyBorder="1" applyAlignment="1">
      <alignment horizontal="center" vertical="center" wrapText="1"/>
    </xf>
    <xf numFmtId="166" fontId="27" fillId="3" borderId="8" xfId="15" applyNumberFormat="1" applyFont="1" applyFill="1" applyBorder="1" applyAlignment="1">
      <alignment horizontal="right" vertical="center" indent="1"/>
    </xf>
    <xf numFmtId="164" fontId="40" fillId="0" borderId="7" xfId="15" applyFont="1" applyFill="1" applyBorder="1" applyAlignment="1" applyProtection="1">
      <alignment horizontal="center" vertical="center" wrapText="1"/>
    </xf>
    <xf numFmtId="49" fontId="21" fillId="0" borderId="7" xfId="15" applyNumberFormat="1" applyFont="1" applyFill="1" applyBorder="1" applyAlignment="1" applyProtection="1">
      <alignment horizontal="center" vertical="center" wrapText="1"/>
    </xf>
    <xf numFmtId="166" fontId="27" fillId="3" borderId="7" xfId="15" applyNumberFormat="1" applyFont="1" applyFill="1" applyBorder="1" applyAlignment="1">
      <alignment horizontal="right" vertical="center" indent="1"/>
    </xf>
    <xf numFmtId="164" fontId="40" fillId="0" borderId="6" xfId="15" applyFont="1" applyFill="1" applyBorder="1" applyAlignment="1" applyProtection="1">
      <alignment horizontal="center" vertical="center" wrapText="1"/>
    </xf>
    <xf numFmtId="49" fontId="21" fillId="0" borderId="6" xfId="15" applyNumberFormat="1" applyFont="1" applyFill="1" applyBorder="1" applyAlignment="1" applyProtection="1">
      <alignment horizontal="center" vertical="center" wrapText="1"/>
    </xf>
    <xf numFmtId="49" fontId="16" fillId="0" borderId="6" xfId="15" applyNumberFormat="1" applyFont="1" applyFill="1" applyBorder="1" applyAlignment="1">
      <alignment horizontal="center" vertical="center" wrapText="1"/>
    </xf>
    <xf numFmtId="49" fontId="16" fillId="4" borderId="6" xfId="15" applyNumberFormat="1" applyFont="1" applyFill="1" applyBorder="1" applyAlignment="1">
      <alignment horizontal="center" vertical="center" wrapText="1"/>
    </xf>
    <xf numFmtId="166" fontId="27" fillId="3" borderId="6" xfId="15" applyNumberFormat="1" applyFont="1" applyFill="1" applyBorder="1" applyAlignment="1">
      <alignment horizontal="right" vertical="center" indent="1"/>
    </xf>
    <xf numFmtId="164" fontId="40" fillId="0" borderId="0" xfId="15" applyFont="1" applyFill="1" applyBorder="1" applyAlignment="1" applyProtection="1">
      <alignment horizontal="center" vertical="center" wrapText="1"/>
    </xf>
    <xf numFmtId="49" fontId="16" fillId="4" borderId="0" xfId="15" applyNumberFormat="1" applyFont="1" applyFill="1" applyBorder="1" applyAlignment="1">
      <alignment horizontal="left" vertical="center" wrapText="1"/>
    </xf>
    <xf numFmtId="166" fontId="27" fillId="4" borderId="0" xfId="15" applyNumberFormat="1" applyFont="1" applyFill="1" applyBorder="1" applyAlignment="1">
      <alignment horizontal="right" vertical="center" indent="1"/>
    </xf>
    <xf numFmtId="49" fontId="55" fillId="0" borderId="0" xfId="15" applyNumberFormat="1" applyFont="1" applyFill="1" applyBorder="1" applyAlignment="1">
      <alignment vertical="center"/>
    </xf>
    <xf numFmtId="49" fontId="36" fillId="0" borderId="0" xfId="15" applyNumberFormat="1" applyFont="1" applyFill="1" applyBorder="1" applyAlignment="1"/>
    <xf numFmtId="49" fontId="23" fillId="0" borderId="0" xfId="15" applyNumberFormat="1" applyFont="1" applyFill="1" applyBorder="1" applyAlignment="1">
      <alignment vertical="center"/>
    </xf>
    <xf numFmtId="49" fontId="23" fillId="4" borderId="0" xfId="15" applyNumberFormat="1" applyFont="1" applyFill="1" applyBorder="1" applyAlignment="1">
      <alignment vertical="center"/>
    </xf>
    <xf numFmtId="164" fontId="18" fillId="0" borderId="0" xfId="15" applyFont="1" applyFill="1" applyBorder="1" applyAlignment="1">
      <alignment horizontal="center" vertical="center" wrapText="1"/>
    </xf>
    <xf numFmtId="0" fontId="46" fillId="5" borderId="0" xfId="15" applyNumberFormat="1" applyFont="1" applyFill="1" applyBorder="1" applyAlignment="1">
      <alignment horizontal="center" vertical="center" wrapText="1"/>
    </xf>
    <xf numFmtId="0" fontId="46" fillId="0" borderId="0" xfId="15" applyNumberFormat="1" applyFont="1" applyFill="1" applyBorder="1" applyAlignment="1">
      <alignment horizontal="center" vertical="center" wrapText="1"/>
    </xf>
    <xf numFmtId="164" fontId="20" fillId="0" borderId="8" xfId="15" applyFont="1" applyFill="1" applyBorder="1" applyAlignment="1">
      <alignment horizontal="center" vertical="center"/>
    </xf>
    <xf numFmtId="49" fontId="21" fillId="0" borderId="8" xfId="15" applyNumberFormat="1" applyFont="1" applyFill="1" applyBorder="1" applyAlignment="1">
      <alignment horizontal="center" vertical="center" wrapText="1"/>
    </xf>
    <xf numFmtId="49" fontId="16" fillId="0" borderId="8" xfId="15" applyNumberFormat="1" applyFont="1" applyFill="1" applyBorder="1" applyAlignment="1">
      <alignment horizontal="left" vertical="center"/>
    </xf>
    <xf numFmtId="0" fontId="20" fillId="5" borderId="8" xfId="15" applyNumberFormat="1" applyFont="1" applyFill="1" applyBorder="1" applyAlignment="1">
      <alignment horizontal="center" vertical="center"/>
    </xf>
    <xf numFmtId="0" fontId="20" fillId="4" borderId="8" xfId="15" applyNumberFormat="1" applyFont="1" applyFill="1" applyBorder="1" applyAlignment="1">
      <alignment horizontal="center" vertical="center"/>
    </xf>
    <xf numFmtId="165" fontId="22" fillId="5" borderId="8" xfId="15" applyNumberFormat="1" applyFont="1" applyFill="1" applyBorder="1" applyAlignment="1">
      <alignment horizontal="right" vertical="center" indent="1"/>
    </xf>
    <xf numFmtId="164" fontId="20" fillId="0" borderId="7" xfId="15" applyFont="1" applyFill="1" applyBorder="1" applyAlignment="1">
      <alignment horizontal="center" vertical="center"/>
    </xf>
    <xf numFmtId="49" fontId="16" fillId="0" borderId="7" xfId="15" applyNumberFormat="1" applyFont="1" applyFill="1" applyBorder="1" applyAlignment="1">
      <alignment horizontal="left" vertical="center"/>
    </xf>
    <xf numFmtId="0" fontId="20" fillId="5" borderId="7" xfId="15" applyNumberFormat="1" applyFont="1" applyFill="1" applyBorder="1" applyAlignment="1">
      <alignment horizontal="center" vertical="center"/>
    </xf>
    <xf numFmtId="0" fontId="20" fillId="4" borderId="7" xfId="15" applyNumberFormat="1" applyFont="1" applyFill="1" applyBorder="1" applyAlignment="1">
      <alignment horizontal="center" vertical="center"/>
    </xf>
    <xf numFmtId="165" fontId="22" fillId="5" borderId="7" xfId="15" applyNumberFormat="1" applyFont="1" applyFill="1" applyBorder="1" applyAlignment="1">
      <alignment horizontal="right" vertical="center" indent="1"/>
    </xf>
    <xf numFmtId="164" fontId="20" fillId="0" borderId="6" xfId="15" applyFont="1" applyFill="1" applyBorder="1" applyAlignment="1">
      <alignment horizontal="center" vertical="center"/>
    </xf>
    <xf numFmtId="49" fontId="21" fillId="0" borderId="6" xfId="15" applyNumberFormat="1" applyFont="1" applyFill="1" applyBorder="1" applyAlignment="1">
      <alignment horizontal="center" vertical="center" wrapText="1"/>
    </xf>
    <xf numFmtId="49" fontId="16" fillId="0" borderId="6" xfId="15" applyNumberFormat="1" applyFont="1" applyFill="1" applyBorder="1" applyAlignment="1">
      <alignment horizontal="left" vertical="center"/>
    </xf>
    <xf numFmtId="0" fontId="20" fillId="5" borderId="6" xfId="15" applyNumberFormat="1" applyFont="1" applyFill="1" applyBorder="1" applyAlignment="1">
      <alignment horizontal="center" vertical="center"/>
    </xf>
    <xf numFmtId="0" fontId="20" fillId="4" borderId="6" xfId="15" applyNumberFormat="1" applyFont="1" applyFill="1" applyBorder="1" applyAlignment="1">
      <alignment horizontal="center" vertical="center"/>
    </xf>
    <xf numFmtId="165" fontId="22" fillId="5" borderId="6" xfId="15" applyNumberFormat="1" applyFont="1" applyFill="1" applyBorder="1" applyAlignment="1">
      <alignment horizontal="right" vertical="center" indent="1"/>
    </xf>
    <xf numFmtId="164" fontId="23" fillId="0" borderId="0" xfId="15" applyFont="1" applyFill="1" applyBorder="1" applyAlignment="1">
      <alignment horizontal="center" vertical="center"/>
    </xf>
    <xf numFmtId="164" fontId="35" fillId="0" borderId="0" xfId="15" applyFont="1" applyFill="1" applyBorder="1"/>
    <xf numFmtId="164" fontId="23" fillId="0" borderId="0" xfId="15" applyFont="1" applyFill="1" applyBorder="1" applyAlignment="1">
      <alignment horizontal="left" vertical="center"/>
    </xf>
    <xf numFmtId="164" fontId="23" fillId="4" borderId="0" xfId="15" applyFont="1" applyFill="1" applyBorder="1" applyAlignment="1">
      <alignment horizontal="left" vertical="center"/>
    </xf>
    <xf numFmtId="166" fontId="29" fillId="4" borderId="0" xfId="15" applyNumberFormat="1" applyFont="1" applyFill="1" applyBorder="1" applyAlignment="1">
      <alignment horizontal="right" vertical="center" indent="1"/>
    </xf>
    <xf numFmtId="165" fontId="23" fillId="0" borderId="0" xfId="15" applyNumberFormat="1" applyFont="1" applyFill="1" applyBorder="1" applyAlignment="1">
      <alignment horizontal="left" vertical="center"/>
    </xf>
    <xf numFmtId="164" fontId="4" fillId="0" borderId="7" xfId="15" applyFill="1" applyBorder="1" applyAlignment="1">
      <alignment horizontal="center" vertical="center"/>
    </xf>
    <xf numFmtId="0" fontId="20" fillId="4" borderId="0" xfId="15" applyNumberFormat="1" applyFont="1" applyFill="1" applyBorder="1" applyAlignment="1">
      <alignment horizontal="center" vertical="center"/>
    </xf>
    <xf numFmtId="0" fontId="21" fillId="4" borderId="0" xfId="15" applyNumberFormat="1" applyFont="1" applyFill="1" applyBorder="1" applyAlignment="1">
      <alignment horizontal="center" vertical="center"/>
    </xf>
    <xf numFmtId="165" fontId="22" fillId="4" borderId="0" xfId="15" applyNumberFormat="1" applyFont="1" applyFill="1" applyBorder="1" applyAlignment="1">
      <alignment horizontal="right" vertical="center" indent="1"/>
    </xf>
    <xf numFmtId="49" fontId="21" fillId="0" borderId="0" xfId="15" applyNumberFormat="1" applyFont="1" applyFill="1" applyBorder="1" applyAlignment="1">
      <alignment horizontal="center" vertical="center" wrapText="1"/>
    </xf>
    <xf numFmtId="49" fontId="16" fillId="0" borderId="0" xfId="15" applyNumberFormat="1" applyFont="1" applyFill="1" applyBorder="1" applyAlignment="1">
      <alignment horizontal="left" vertical="center"/>
    </xf>
    <xf numFmtId="166" fontId="27" fillId="0" borderId="0" xfId="15" applyNumberFormat="1" applyFont="1" applyFill="1" applyBorder="1" applyAlignment="1">
      <alignment horizontal="right" vertical="center" indent="1"/>
    </xf>
    <xf numFmtId="165" fontId="22" fillId="0" borderId="0" xfId="15" applyNumberFormat="1" applyFont="1" applyFill="1" applyBorder="1" applyAlignment="1">
      <alignment horizontal="right" vertical="center" indent="1"/>
    </xf>
    <xf numFmtId="49" fontId="23" fillId="0" borderId="0" xfId="15" applyNumberFormat="1" applyFont="1" applyFill="1" applyBorder="1" applyAlignment="1">
      <alignment horizontal="left" vertical="center"/>
    </xf>
    <xf numFmtId="164" fontId="23" fillId="0" borderId="0" xfId="15" applyFont="1" applyFill="1" applyBorder="1" applyAlignment="1">
      <alignment horizontal="left" vertical="center" indent="2"/>
    </xf>
    <xf numFmtId="164" fontId="47" fillId="0" borderId="0" xfId="15" applyFont="1" applyFill="1" applyBorder="1" applyAlignment="1">
      <alignment horizontal="center" vertical="center"/>
    </xf>
    <xf numFmtId="49" fontId="46" fillId="0" borderId="0" xfId="15" applyNumberFormat="1" applyFont="1" applyFill="1" applyBorder="1" applyAlignment="1">
      <alignment horizontal="center" vertical="center" wrapText="1"/>
    </xf>
    <xf numFmtId="49" fontId="46" fillId="0" borderId="0" xfId="15" applyNumberFormat="1" applyFont="1" applyFill="1" applyBorder="1" applyAlignment="1">
      <alignment horizontal="left" vertical="center"/>
    </xf>
    <xf numFmtId="164" fontId="47" fillId="0" borderId="0" xfId="15" applyFont="1" applyFill="1" applyBorder="1"/>
    <xf numFmtId="164" fontId="4" fillId="0" borderId="4" xfId="15" applyFill="1" applyBorder="1" applyAlignment="1">
      <alignment horizontal="center" vertical="center"/>
    </xf>
    <xf numFmtId="49" fontId="21" fillId="0" borderId="4" xfId="15" applyNumberFormat="1" applyFont="1" applyFill="1" applyBorder="1" applyAlignment="1">
      <alignment horizontal="center" vertical="center" wrapText="1"/>
    </xf>
    <xf numFmtId="0" fontId="20" fillId="5" borderId="4" xfId="15" applyNumberFormat="1" applyFont="1" applyFill="1" applyBorder="1" applyAlignment="1">
      <alignment horizontal="center" vertical="center"/>
    </xf>
    <xf numFmtId="0" fontId="21" fillId="0" borderId="4" xfId="15" applyNumberFormat="1" applyFont="1" applyFill="1" applyBorder="1" applyAlignment="1">
      <alignment horizontal="center" vertical="center" wrapText="1"/>
    </xf>
    <xf numFmtId="0" fontId="20" fillId="4" borderId="4" xfId="15" applyNumberFormat="1" applyFont="1" applyFill="1" applyBorder="1" applyAlignment="1">
      <alignment horizontal="center" vertical="center"/>
    </xf>
    <xf numFmtId="166" fontId="27" fillId="3" borderId="4" xfId="15" applyNumberFormat="1" applyFont="1" applyFill="1" applyBorder="1" applyAlignment="1">
      <alignment horizontal="right" vertical="center" indent="1"/>
    </xf>
    <xf numFmtId="165" fontId="22" fillId="5" borderId="0" xfId="15" applyNumberFormat="1" applyFont="1" applyFill="1" applyBorder="1" applyAlignment="1">
      <alignment horizontal="right" vertical="center" indent="1"/>
    </xf>
    <xf numFmtId="164" fontId="4" fillId="0" borderId="5" xfId="15" applyFill="1" applyBorder="1" applyAlignment="1">
      <alignment horizontal="center" vertical="center"/>
    </xf>
    <xf numFmtId="49" fontId="21" fillId="0" borderId="5" xfId="15" applyNumberFormat="1" applyFont="1" applyFill="1" applyBorder="1" applyAlignment="1">
      <alignment horizontal="center" vertical="center" wrapText="1"/>
    </xf>
    <xf numFmtId="49" fontId="16" fillId="0" borderId="5" xfId="15" applyNumberFormat="1" applyFont="1" applyFill="1" applyBorder="1" applyAlignment="1">
      <alignment horizontal="left" vertical="center"/>
    </xf>
    <xf numFmtId="0" fontId="20" fillId="5" borderId="5" xfId="15" applyNumberFormat="1" applyFont="1" applyFill="1" applyBorder="1" applyAlignment="1">
      <alignment horizontal="center" vertical="center"/>
    </xf>
    <xf numFmtId="0" fontId="20" fillId="4" borderId="5" xfId="15" applyNumberFormat="1" applyFont="1" applyFill="1" applyBorder="1" applyAlignment="1">
      <alignment horizontal="center" vertical="center"/>
    </xf>
    <xf numFmtId="166" fontId="27" fillId="3" borderId="5" xfId="15" applyNumberFormat="1" applyFont="1" applyFill="1" applyBorder="1" applyAlignment="1">
      <alignment horizontal="right" vertical="center" indent="1"/>
    </xf>
    <xf numFmtId="164" fontId="4" fillId="0" borderId="3" xfId="15" applyFill="1" applyBorder="1" applyAlignment="1">
      <alignment horizontal="center" vertical="center"/>
    </xf>
    <xf numFmtId="49" fontId="21" fillId="0" borderId="3" xfId="15" applyNumberFormat="1" applyFont="1" applyFill="1" applyBorder="1" applyAlignment="1">
      <alignment horizontal="center" vertical="center" wrapText="1"/>
    </xf>
    <xf numFmtId="49" fontId="16" fillId="0" borderId="3" xfId="15" applyNumberFormat="1" applyFont="1" applyFill="1" applyBorder="1" applyAlignment="1">
      <alignment horizontal="left" vertical="center"/>
    </xf>
    <xf numFmtId="0" fontId="20" fillId="5" borderId="3" xfId="15" applyNumberFormat="1" applyFont="1" applyFill="1" applyBorder="1" applyAlignment="1">
      <alignment horizontal="center" vertical="center"/>
    </xf>
    <xf numFmtId="0" fontId="21" fillId="0" borderId="3" xfId="15" applyNumberFormat="1" applyFont="1" applyFill="1" applyBorder="1" applyAlignment="1">
      <alignment horizontal="center" vertical="center" wrapText="1"/>
    </xf>
    <xf numFmtId="0" fontId="20" fillId="4" borderId="3" xfId="15" applyNumberFormat="1" applyFont="1" applyFill="1" applyBorder="1" applyAlignment="1">
      <alignment horizontal="center" vertical="center"/>
    </xf>
    <xf numFmtId="166" fontId="27" fillId="3" borderId="3" xfId="15" applyNumberFormat="1" applyFont="1" applyFill="1" applyBorder="1" applyAlignment="1">
      <alignment horizontal="right" vertical="center" indent="1"/>
    </xf>
    <xf numFmtId="165" fontId="22" fillId="5" borderId="3" xfId="15" applyNumberFormat="1" applyFont="1" applyFill="1" applyBorder="1" applyAlignment="1">
      <alignment horizontal="right" vertical="center" indent="1"/>
    </xf>
    <xf numFmtId="164" fontId="4" fillId="4" borderId="0" xfId="15" applyFill="1" applyBorder="1" applyAlignment="1"/>
    <xf numFmtId="49" fontId="47" fillId="0" borderId="0" xfId="15" applyNumberFormat="1" applyFont="1" applyFill="1" applyBorder="1" applyAlignment="1">
      <alignment horizontal="left" vertical="center"/>
    </xf>
    <xf numFmtId="0" fontId="46" fillId="4" borderId="0" xfId="15" applyNumberFormat="1" applyFont="1" applyFill="1" applyBorder="1" applyAlignment="1">
      <alignment horizontal="center" vertical="center" wrapText="1"/>
    </xf>
    <xf numFmtId="49" fontId="20" fillId="9" borderId="0" xfId="15" applyNumberFormat="1" applyFont="1" applyFill="1" applyBorder="1" applyAlignment="1">
      <alignment horizontal="center" vertical="center"/>
    </xf>
    <xf numFmtId="49" fontId="20" fillId="0" borderId="0" xfId="15" applyNumberFormat="1" applyFont="1" applyFill="1" applyBorder="1" applyAlignment="1">
      <alignment horizontal="center" vertical="center"/>
    </xf>
    <xf numFmtId="49" fontId="20" fillId="0" borderId="0" xfId="15" applyNumberFormat="1" applyFont="1" applyFill="1" applyBorder="1" applyAlignment="1">
      <alignment horizontal="left" vertical="center" wrapText="1"/>
    </xf>
    <xf numFmtId="0" fontId="20" fillId="5" borderId="0" xfId="15" applyNumberFormat="1" applyFont="1" applyFill="1" applyBorder="1" applyAlignment="1">
      <alignment horizontal="center" vertical="center"/>
    </xf>
    <xf numFmtId="49" fontId="21" fillId="5" borderId="0" xfId="15" applyNumberFormat="1" applyFont="1" applyFill="1" applyBorder="1" applyAlignment="1">
      <alignment horizontal="center" vertical="center"/>
    </xf>
    <xf numFmtId="49" fontId="21" fillId="4" borderId="0" xfId="15" applyNumberFormat="1" applyFont="1" applyFill="1" applyBorder="1" applyAlignment="1">
      <alignment horizontal="center" vertical="center"/>
    </xf>
    <xf numFmtId="165" fontId="25" fillId="5" borderId="0" xfId="15" applyNumberFormat="1" applyFont="1" applyFill="1" applyBorder="1" applyAlignment="1">
      <alignment horizontal="right" vertical="center" indent="1"/>
    </xf>
    <xf numFmtId="49" fontId="55" fillId="4" borderId="0" xfId="15" applyNumberFormat="1" applyFont="1" applyFill="1" applyBorder="1" applyAlignment="1">
      <alignment horizontal="left" vertical="center"/>
    </xf>
    <xf numFmtId="49" fontId="20" fillId="4" borderId="0" xfId="15" applyNumberFormat="1" applyFont="1" applyFill="1" applyBorder="1" applyAlignment="1">
      <alignment horizontal="center" vertical="center"/>
    </xf>
    <xf numFmtId="49" fontId="36" fillId="4" borderId="0" xfId="15" applyNumberFormat="1" applyFont="1" applyFill="1" applyBorder="1" applyAlignment="1"/>
    <xf numFmtId="0" fontId="20" fillId="0" borderId="0" xfId="15" applyNumberFormat="1" applyFont="1" applyFill="1" applyBorder="1" applyAlignment="1">
      <alignment horizontal="left" vertical="center" indent="2"/>
    </xf>
    <xf numFmtId="0" fontId="20" fillId="4" borderId="0" xfId="15" applyNumberFormat="1" applyFont="1" applyFill="1" applyBorder="1" applyAlignment="1">
      <alignment horizontal="right" vertical="center" indent="1"/>
    </xf>
    <xf numFmtId="49" fontId="21" fillId="4" borderId="0" xfId="15" applyNumberFormat="1" applyFont="1" applyFill="1" applyBorder="1" applyAlignment="1">
      <alignment horizontal="right" vertical="center" indent="1"/>
    </xf>
    <xf numFmtId="49" fontId="46" fillId="0" borderId="0" xfId="15" applyNumberFormat="1" applyFont="1" applyFill="1" applyBorder="1" applyAlignment="1" applyProtection="1">
      <alignment vertical="center" wrapText="1"/>
    </xf>
    <xf numFmtId="49" fontId="46" fillId="0" borderId="0" xfId="15" applyNumberFormat="1" applyFont="1" applyFill="1" applyBorder="1" applyAlignment="1" applyProtection="1">
      <alignment horizontal="left" vertical="center" wrapText="1"/>
    </xf>
    <xf numFmtId="164" fontId="16" fillId="0" borderId="0" xfId="15" applyFont="1" applyFill="1" applyBorder="1" applyAlignment="1">
      <alignment horizontal="center" vertical="center"/>
    </xf>
    <xf numFmtId="49" fontId="62" fillId="0" borderId="0" xfId="15" applyNumberFormat="1" applyFont="1" applyFill="1" applyBorder="1" applyAlignment="1" applyProtection="1">
      <alignment horizontal="left" vertical="center"/>
    </xf>
    <xf numFmtId="0" fontId="4" fillId="0" borderId="0" xfId="15" applyNumberFormat="1" applyFill="1" applyBorder="1" applyAlignment="1">
      <alignment horizontal="left" indent="2"/>
    </xf>
    <xf numFmtId="0" fontId="20" fillId="0" borderId="0" xfId="15" applyNumberFormat="1" applyFont="1" applyFill="1" applyBorder="1" applyAlignment="1">
      <alignment vertical="center"/>
    </xf>
    <xf numFmtId="0" fontId="52" fillId="0" borderId="0" xfId="15" applyNumberFormat="1" applyFont="1" applyFill="1" applyBorder="1" applyAlignment="1">
      <alignment horizontal="left" vertical="center"/>
    </xf>
    <xf numFmtId="0" fontId="16" fillId="5" borderId="0" xfId="15" applyNumberFormat="1" applyFont="1" applyFill="1" applyBorder="1" applyAlignment="1">
      <alignment horizontal="center" vertical="center"/>
    </xf>
    <xf numFmtId="0" fontId="16" fillId="4" borderId="0" xfId="15" applyNumberFormat="1" applyFont="1" applyFill="1" applyBorder="1" applyAlignment="1">
      <alignment horizontal="center" vertical="center"/>
    </xf>
    <xf numFmtId="165" fontId="28" fillId="3" borderId="0" xfId="15" applyNumberFormat="1" applyFont="1" applyFill="1" applyBorder="1" applyAlignment="1">
      <alignment horizontal="right" vertical="center" indent="1"/>
    </xf>
    <xf numFmtId="164" fontId="4" fillId="0" borderId="7" xfId="15" applyFill="1" applyBorder="1"/>
    <xf numFmtId="0" fontId="52" fillId="0" borderId="7" xfId="15" applyNumberFormat="1" applyFont="1" applyFill="1" applyBorder="1" applyAlignment="1">
      <alignment horizontal="left" vertical="center"/>
    </xf>
    <xf numFmtId="0" fontId="16" fillId="5" borderId="7" xfId="15" applyNumberFormat="1" applyFont="1" applyFill="1" applyBorder="1" applyAlignment="1">
      <alignment horizontal="center" vertical="center"/>
    </xf>
    <xf numFmtId="0" fontId="16" fillId="4" borderId="7" xfId="15" applyNumberFormat="1" applyFont="1" applyFill="1" applyBorder="1" applyAlignment="1">
      <alignment horizontal="center" vertical="center"/>
    </xf>
    <xf numFmtId="165" fontId="28" fillId="3" borderId="7" xfId="15" applyNumberFormat="1" applyFont="1" applyFill="1" applyBorder="1" applyAlignment="1">
      <alignment horizontal="right" vertical="center" indent="1"/>
    </xf>
    <xf numFmtId="0" fontId="20" fillId="0" borderId="7" xfId="15" applyNumberFormat="1" applyFont="1" applyFill="1" applyBorder="1" applyAlignment="1">
      <alignment horizontal="center" vertical="center"/>
    </xf>
    <xf numFmtId="49" fontId="30" fillId="4" borderId="0" xfId="15" applyNumberFormat="1" applyFont="1" applyFill="1" applyBorder="1" applyAlignment="1" applyProtection="1">
      <alignment horizontal="right" vertical="center" indent="1"/>
    </xf>
    <xf numFmtId="49" fontId="21" fillId="0" borderId="0" xfId="15" applyNumberFormat="1" applyFont="1" applyFill="1" applyBorder="1" applyAlignment="1" applyProtection="1">
      <alignment horizontal="center" vertical="center"/>
    </xf>
    <xf numFmtId="165" fontId="28" fillId="3" borderId="6" xfId="15" applyNumberFormat="1" applyFont="1" applyFill="1" applyBorder="1" applyAlignment="1">
      <alignment horizontal="right" vertical="center" indent="1"/>
    </xf>
    <xf numFmtId="164" fontId="4" fillId="0" borderId="8" xfId="15" applyFill="1" applyBorder="1"/>
    <xf numFmtId="0" fontId="52" fillId="0" borderId="8" xfId="15" applyNumberFormat="1" applyFont="1" applyFill="1" applyBorder="1" applyAlignment="1">
      <alignment horizontal="left" vertical="center"/>
    </xf>
    <xf numFmtId="0" fontId="16" fillId="5" borderId="8" xfId="15" applyNumberFormat="1" applyFont="1" applyFill="1" applyBorder="1" applyAlignment="1">
      <alignment horizontal="center" vertical="center"/>
    </xf>
    <xf numFmtId="0" fontId="16" fillId="4" borderId="8" xfId="15" applyNumberFormat="1" applyFont="1" applyFill="1" applyBorder="1" applyAlignment="1">
      <alignment horizontal="center" vertical="center"/>
    </xf>
    <xf numFmtId="165" fontId="28" fillId="3" borderId="8" xfId="15" applyNumberFormat="1" applyFont="1" applyFill="1" applyBorder="1" applyAlignment="1">
      <alignment horizontal="right" vertical="center" indent="1"/>
    </xf>
    <xf numFmtId="0" fontId="16" fillId="5" borderId="0" xfId="15" applyNumberFormat="1" applyFont="1" applyFill="1" applyBorder="1" applyAlignment="1">
      <alignment horizontal="center" vertical="center" wrapText="1"/>
    </xf>
    <xf numFmtId="0" fontId="16" fillId="4" borderId="0" xfId="15" applyNumberFormat="1" applyFont="1" applyFill="1" applyBorder="1" applyAlignment="1">
      <alignment horizontal="center" vertical="center" wrapText="1"/>
    </xf>
    <xf numFmtId="0" fontId="52" fillId="0" borderId="4" xfId="15" applyNumberFormat="1" applyFont="1" applyFill="1" applyBorder="1" applyAlignment="1">
      <alignment horizontal="left" vertical="center"/>
    </xf>
    <xf numFmtId="0" fontId="16" fillId="5" borderId="4" xfId="15" applyNumberFormat="1" applyFont="1" applyFill="1" applyBorder="1" applyAlignment="1">
      <alignment horizontal="center" vertical="center"/>
    </xf>
    <xf numFmtId="0" fontId="16" fillId="4" borderId="4" xfId="15" applyNumberFormat="1" applyFont="1" applyFill="1" applyBorder="1" applyAlignment="1">
      <alignment horizontal="center" vertical="center"/>
    </xf>
    <xf numFmtId="165" fontId="28" fillId="3" borderId="4" xfId="15" applyNumberFormat="1" applyFont="1" applyFill="1" applyBorder="1" applyAlignment="1">
      <alignment horizontal="right" vertical="center" indent="1"/>
    </xf>
    <xf numFmtId="164" fontId="4" fillId="0" borderId="10" xfId="15" applyFill="1" applyBorder="1"/>
    <xf numFmtId="164" fontId="4" fillId="0" borderId="9" xfId="15" applyFill="1" applyBorder="1"/>
    <xf numFmtId="0" fontId="52" fillId="0" borderId="6" xfId="15" applyNumberFormat="1" applyFont="1" applyFill="1" applyBorder="1" applyAlignment="1">
      <alignment horizontal="left" vertical="center"/>
    </xf>
    <xf numFmtId="0" fontId="16" fillId="5" borderId="6" xfId="15" applyNumberFormat="1" applyFont="1" applyFill="1" applyBorder="1" applyAlignment="1">
      <alignment horizontal="center" vertical="center"/>
    </xf>
    <xf numFmtId="0" fontId="16" fillId="4" borderId="6" xfId="15" applyNumberFormat="1" applyFont="1" applyFill="1" applyBorder="1" applyAlignment="1">
      <alignment horizontal="center" vertical="center"/>
    </xf>
    <xf numFmtId="0" fontId="53" fillId="0" borderId="0" xfId="15" applyNumberFormat="1" applyFont="1" applyFill="1" applyBorder="1" applyAlignment="1">
      <alignment vertical="center"/>
    </xf>
    <xf numFmtId="0" fontId="16" fillId="0" borderId="0" xfId="15" applyNumberFormat="1" applyFont="1" applyFill="1" applyBorder="1" applyAlignment="1">
      <alignment horizontal="left" vertical="center" indent="2"/>
    </xf>
    <xf numFmtId="0" fontId="53" fillId="0" borderId="7" xfId="15" applyNumberFormat="1" applyFont="1" applyFill="1" applyBorder="1" applyAlignment="1">
      <alignment vertical="center"/>
    </xf>
    <xf numFmtId="0" fontId="16" fillId="0" borderId="7" xfId="15" applyNumberFormat="1" applyFont="1" applyFill="1" applyBorder="1" applyAlignment="1">
      <alignment horizontal="left" vertical="center" indent="2"/>
    </xf>
    <xf numFmtId="49" fontId="18" fillId="5" borderId="0" xfId="15" applyNumberFormat="1" applyFont="1" applyFill="1" applyBorder="1" applyAlignment="1" applyProtection="1">
      <alignment horizontal="center" vertical="center"/>
    </xf>
    <xf numFmtId="49" fontId="18" fillId="4" borderId="0" xfId="15" applyNumberFormat="1" applyFont="1" applyFill="1" applyBorder="1" applyAlignment="1" applyProtection="1">
      <alignment horizontal="center" vertical="center"/>
    </xf>
    <xf numFmtId="0" fontId="16" fillId="0" borderId="8" xfId="15" applyNumberFormat="1" applyFont="1" applyFill="1" applyBorder="1" applyAlignment="1">
      <alignment horizontal="left" vertical="center" indent="2"/>
    </xf>
    <xf numFmtId="0" fontId="53" fillId="4" borderId="7" xfId="15" applyNumberFormat="1" applyFont="1" applyFill="1" applyBorder="1" applyAlignment="1">
      <alignment horizontal="left" vertical="center"/>
    </xf>
    <xf numFmtId="0" fontId="20" fillId="0" borderId="7" xfId="15" applyNumberFormat="1" applyFont="1" applyFill="1" applyBorder="1"/>
    <xf numFmtId="0" fontId="20" fillId="4" borderId="7" xfId="15" applyNumberFormat="1" applyFont="1" applyFill="1" applyBorder="1"/>
    <xf numFmtId="0" fontId="16" fillId="0" borderId="7" xfId="15" applyNumberFormat="1" applyFont="1" applyFill="1" applyBorder="1" applyAlignment="1">
      <alignment horizontal="left" indent="2"/>
    </xf>
    <xf numFmtId="0" fontId="4" fillId="0" borderId="7" xfId="15" applyNumberFormat="1" applyFill="1" applyBorder="1"/>
    <xf numFmtId="0" fontId="4" fillId="4" borderId="7" xfId="15" applyNumberFormat="1" applyFill="1" applyBorder="1"/>
    <xf numFmtId="0" fontId="53" fillId="0" borderId="7" xfId="15" applyNumberFormat="1" applyFont="1" applyFill="1" applyBorder="1" applyAlignment="1">
      <alignment horizontal="left" vertical="center"/>
    </xf>
    <xf numFmtId="0" fontId="4" fillId="0" borderId="0" xfId="15" applyNumberFormat="1" applyFill="1" applyBorder="1"/>
    <xf numFmtId="0" fontId="4" fillId="4" borderId="0" xfId="15" applyNumberFormat="1" applyFill="1" applyBorder="1"/>
    <xf numFmtId="164" fontId="4" fillId="0" borderId="0" xfId="15" applyFill="1" applyBorder="1" applyAlignment="1">
      <alignment horizontal="left" indent="2"/>
    </xf>
    <xf numFmtId="166" fontId="27" fillId="0" borderId="0" xfId="15" applyNumberFormat="1" applyFont="1" applyFill="1" applyBorder="1" applyAlignment="1" applyProtection="1">
      <alignment horizontal="right" vertical="center" wrapText="1" indent="1"/>
    </xf>
    <xf numFmtId="164" fontId="4" fillId="2" borderId="0" xfId="15" applyFill="1" applyBorder="1"/>
    <xf numFmtId="164" fontId="16" fillId="0" borderId="0" xfId="15" applyFont="1" applyFill="1" applyBorder="1"/>
    <xf numFmtId="0" fontId="45" fillId="4" borderId="0" xfId="12" applyNumberFormat="1" applyFont="1" applyFill="1" applyBorder="1" applyAlignment="1">
      <alignment horizontal="center" vertical="center" wrapText="1"/>
    </xf>
    <xf numFmtId="0" fontId="45" fillId="4" borderId="0" xfId="12" applyNumberFormat="1" applyFont="1" applyFill="1" applyBorder="1" applyAlignment="1">
      <alignment vertical="center" wrapText="1"/>
    </xf>
    <xf numFmtId="164" fontId="47" fillId="4" borderId="0" xfId="12" applyFont="1" applyFill="1" applyAlignment="1">
      <alignment vertical="center" wrapText="1"/>
    </xf>
    <xf numFmtId="164" fontId="44" fillId="4" borderId="0" xfId="12" applyFont="1" applyFill="1" applyBorder="1" applyAlignment="1">
      <alignment vertical="center" wrapText="1"/>
    </xf>
    <xf numFmtId="165" fontId="47" fillId="4" borderId="0" xfId="12" applyNumberFormat="1" applyFont="1" applyFill="1" applyBorder="1" applyAlignment="1">
      <alignment vertical="center" wrapText="1"/>
    </xf>
    <xf numFmtId="164" fontId="47" fillId="4" borderId="0" xfId="12" applyFont="1" applyFill="1" applyAlignment="1">
      <alignment horizontal="center" vertical="center" wrapText="1"/>
    </xf>
    <xf numFmtId="164" fontId="44" fillId="4" borderId="0" xfId="12" applyFont="1" applyFill="1" applyBorder="1" applyAlignment="1">
      <alignment horizontal="center" vertical="center" wrapText="1"/>
    </xf>
    <xf numFmtId="165" fontId="47" fillId="4" borderId="0" xfId="12" applyNumberFormat="1" applyFont="1" applyFill="1" applyBorder="1" applyAlignment="1">
      <alignment horizontal="center" vertical="center" wrapText="1"/>
    </xf>
    <xf numFmtId="166" fontId="28" fillId="3" borderId="0" xfId="15" applyNumberFormat="1" applyFont="1" applyFill="1" applyBorder="1" applyAlignment="1">
      <alignment horizontal="right" vertical="center" indent="1"/>
    </xf>
    <xf numFmtId="166" fontId="28" fillId="3" borderId="7" xfId="15" applyNumberFormat="1" applyFont="1" applyFill="1" applyBorder="1" applyAlignment="1">
      <alignment horizontal="right" vertical="center" indent="1"/>
    </xf>
    <xf numFmtId="166" fontId="28" fillId="3" borderId="6" xfId="15" applyNumberFormat="1" applyFont="1" applyFill="1" applyBorder="1" applyAlignment="1">
      <alignment horizontal="right" vertical="center" indent="1"/>
    </xf>
    <xf numFmtId="165" fontId="44" fillId="3" borderId="0" xfId="7" applyNumberFormat="1" applyFont="1" applyFill="1" applyBorder="1" applyAlignment="1">
      <alignment horizontal="center" vertical="center" wrapText="1"/>
    </xf>
    <xf numFmtId="165" fontId="88" fillId="3" borderId="4" xfId="0" applyNumberFormat="1" applyFont="1" applyFill="1" applyBorder="1" applyAlignment="1">
      <alignment horizontal="center" vertical="center" wrapText="1"/>
    </xf>
    <xf numFmtId="165" fontId="88" fillId="3" borderId="5" xfId="0" applyNumberFormat="1" applyFont="1" applyFill="1" applyBorder="1" applyAlignment="1">
      <alignment horizontal="center" vertical="center" wrapText="1"/>
    </xf>
    <xf numFmtId="165" fontId="0" fillId="0" borderId="0" xfId="0" applyNumberFormat="1" applyBorder="1"/>
    <xf numFmtId="165" fontId="88" fillId="3" borderId="3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164" fontId="44" fillId="3" borderId="0" xfId="12" applyFont="1" applyFill="1" applyBorder="1" applyAlignment="1">
      <alignment horizontal="center" vertical="center" wrapText="1"/>
    </xf>
    <xf numFmtId="165" fontId="17" fillId="5" borderId="4" xfId="3" applyNumberFormat="1" applyFont="1" applyFill="1" applyBorder="1" applyAlignment="1">
      <alignment horizontal="right" vertical="center" indent="1"/>
    </xf>
    <xf numFmtId="165" fontId="17" fillId="5" borderId="5" xfId="3" applyNumberFormat="1" applyFont="1" applyFill="1" applyBorder="1" applyAlignment="1">
      <alignment horizontal="right" vertical="center" indent="1"/>
    </xf>
    <xf numFmtId="165" fontId="17" fillId="5" borderId="3" xfId="3" applyNumberFormat="1" applyFont="1" applyFill="1" applyBorder="1" applyAlignment="1">
      <alignment horizontal="right" vertical="center" indent="1"/>
    </xf>
    <xf numFmtId="165" fontId="71" fillId="0" borderId="0" xfId="0" applyNumberFormat="1" applyFont="1"/>
    <xf numFmtId="165" fontId="34" fillId="5" borderId="4" xfId="3" applyNumberFormat="1" applyFont="1" applyFill="1" applyBorder="1" applyAlignment="1">
      <alignment horizontal="right" vertical="center" indent="1"/>
    </xf>
    <xf numFmtId="165" fontId="34" fillId="5" borderId="5" xfId="3" applyNumberFormat="1" applyFont="1" applyFill="1" applyBorder="1" applyAlignment="1">
      <alignment horizontal="right" vertical="center" indent="1"/>
    </xf>
    <xf numFmtId="165" fontId="34" fillId="5" borderId="3" xfId="3" applyNumberFormat="1" applyFont="1" applyFill="1" applyBorder="1" applyAlignment="1">
      <alignment horizontal="right" vertical="center" indent="1"/>
    </xf>
    <xf numFmtId="165" fontId="50" fillId="4" borderId="0" xfId="3" applyNumberFormat="1" applyFont="1" applyFill="1" applyBorder="1" applyAlignment="1">
      <alignment vertical="center" wrapText="1"/>
    </xf>
    <xf numFmtId="165" fontId="49" fillId="5" borderId="4" xfId="3" applyNumberFormat="1" applyFont="1" applyFill="1" applyBorder="1" applyAlignment="1">
      <alignment horizontal="right" vertical="center" indent="1"/>
    </xf>
    <xf numFmtId="165" fontId="49" fillId="5" borderId="3" xfId="3" applyNumberFormat="1" applyFont="1" applyFill="1" applyBorder="1" applyAlignment="1">
      <alignment horizontal="right" vertical="center" indent="1"/>
    </xf>
    <xf numFmtId="165" fontId="43" fillId="0" borderId="0" xfId="3" applyNumberFormat="1" applyFont="1" applyFill="1" applyBorder="1" applyAlignment="1">
      <alignment vertical="center" shrinkToFit="1"/>
    </xf>
    <xf numFmtId="165" fontId="17" fillId="4" borderId="0" xfId="3" applyNumberFormat="1" applyFont="1" applyFill="1" applyBorder="1" applyAlignment="1">
      <alignment horizontal="right" vertical="center" indent="1"/>
    </xf>
    <xf numFmtId="165" fontId="0" fillId="0" borderId="0" xfId="0" applyNumberFormat="1" applyFill="1"/>
    <xf numFmtId="165" fontId="17" fillId="5" borderId="4" xfId="3" applyNumberFormat="1" applyFont="1" applyFill="1" applyBorder="1" applyAlignment="1">
      <alignment horizontal="right" vertical="center" wrapText="1" indent="1"/>
    </xf>
    <xf numFmtId="165" fontId="17" fillId="5" borderId="5" xfId="3" applyNumberFormat="1" applyFont="1" applyFill="1" applyBorder="1" applyAlignment="1">
      <alignment horizontal="right" vertical="center" wrapText="1" indent="1"/>
    </xf>
    <xf numFmtId="165" fontId="17" fillId="5" borderId="3" xfId="3" applyNumberFormat="1" applyFont="1" applyFill="1" applyBorder="1" applyAlignment="1">
      <alignment horizontal="right" vertical="center" wrapText="1" indent="1"/>
    </xf>
    <xf numFmtId="165" fontId="55" fillId="0" borderId="0" xfId="3" applyNumberFormat="1" applyFont="1" applyFill="1" applyBorder="1" applyAlignment="1">
      <alignment vertical="center"/>
    </xf>
    <xf numFmtId="165" fontId="71" fillId="0" borderId="0" xfId="0" applyNumberFormat="1" applyFont="1" applyFill="1"/>
    <xf numFmtId="0" fontId="3" fillId="0" borderId="0" xfId="0" applyFont="1"/>
    <xf numFmtId="0" fontId="3" fillId="0" borderId="0" xfId="0" applyFont="1" applyFill="1"/>
    <xf numFmtId="49" fontId="122" fillId="4" borderId="0" xfId="3" applyNumberFormat="1" applyFont="1" applyFill="1" applyBorder="1" applyAlignment="1">
      <alignment vertical="center" wrapText="1"/>
    </xf>
    <xf numFmtId="166" fontId="74" fillId="4" borderId="0" xfId="3" applyNumberFormat="1" applyFont="1" applyFill="1" applyBorder="1" applyAlignment="1">
      <alignment horizontal="right" vertical="center" indent="1"/>
    </xf>
    <xf numFmtId="49" fontId="122" fillId="0" borderId="0" xfId="3" applyNumberFormat="1" applyFont="1" applyFill="1" applyBorder="1" applyAlignment="1">
      <alignment vertical="center" shrinkToFit="1"/>
    </xf>
    <xf numFmtId="166" fontId="121" fillId="4" borderId="0" xfId="3" applyNumberFormat="1" applyFont="1" applyFill="1" applyBorder="1" applyAlignment="1">
      <alignment horizontal="right" vertical="center" indent="1"/>
    </xf>
    <xf numFmtId="49" fontId="123" fillId="0" borderId="0" xfId="3" applyNumberFormat="1" applyFont="1" applyFill="1" applyBorder="1" applyAlignment="1">
      <alignment vertical="center"/>
    </xf>
    <xf numFmtId="49" fontId="123" fillId="4" borderId="0" xfId="3" applyNumberFormat="1" applyFont="1" applyFill="1" applyBorder="1" applyAlignment="1">
      <alignment vertical="center"/>
    </xf>
    <xf numFmtId="165" fontId="3" fillId="0" borderId="0" xfId="0" applyNumberFormat="1" applyFont="1" applyFill="1"/>
    <xf numFmtId="0" fontId="30" fillId="4" borderId="5" xfId="5" applyFont="1" applyFill="1" applyBorder="1" applyAlignment="1">
      <alignment horizontal="left" vertical="center" wrapText="1" indent="1"/>
    </xf>
    <xf numFmtId="166" fontId="34" fillId="3" borderId="4" xfId="3" applyNumberFormat="1" applyFont="1" applyFill="1" applyBorder="1" applyAlignment="1">
      <alignment horizontal="right" vertical="center" indent="1"/>
    </xf>
    <xf numFmtId="166" fontId="34" fillId="3" borderId="5" xfId="3" applyNumberFormat="1" applyFont="1" applyFill="1" applyBorder="1" applyAlignment="1">
      <alignment horizontal="right" vertical="center" indent="1"/>
    </xf>
    <xf numFmtId="166" fontId="34" fillId="3" borderId="3" xfId="3" applyNumberFormat="1" applyFont="1" applyFill="1" applyBorder="1" applyAlignment="1">
      <alignment horizontal="right" vertical="center" indent="1"/>
    </xf>
    <xf numFmtId="49" fontId="86" fillId="4" borderId="3" xfId="0" applyNumberFormat="1" applyFont="1" applyFill="1" applyBorder="1" applyAlignment="1">
      <alignment vertical="center" wrapText="1"/>
    </xf>
    <xf numFmtId="0" fontId="86" fillId="0" borderId="3" xfId="0" applyFont="1" applyFill="1" applyBorder="1" applyAlignment="1">
      <alignment horizontal="center" vertical="center" wrapText="1"/>
    </xf>
    <xf numFmtId="49" fontId="44" fillId="0" borderId="0" xfId="1" applyNumberFormat="1" applyFont="1" applyFill="1" applyBorder="1" applyAlignment="1">
      <alignment horizontal="left" vertical="center" shrinkToFit="1"/>
    </xf>
    <xf numFmtId="164" fontId="19" fillId="0" borderId="0" xfId="1" applyFont="1" applyFill="1" applyBorder="1" applyAlignment="1">
      <alignment horizontal="center" vertical="center" wrapText="1"/>
    </xf>
    <xf numFmtId="164" fontId="44" fillId="3" borderId="0" xfId="12" applyFont="1" applyFill="1" applyBorder="1" applyAlignment="1">
      <alignment horizontal="center" vertical="center" wrapText="1"/>
    </xf>
    <xf numFmtId="165" fontId="47" fillId="5" borderId="0" xfId="12" applyNumberFormat="1" applyFont="1" applyFill="1" applyBorder="1" applyAlignment="1">
      <alignment horizontal="center" vertical="center" wrapText="1"/>
    </xf>
    <xf numFmtId="0" fontId="45" fillId="5" borderId="0" xfId="12" applyNumberFormat="1" applyFont="1" applyFill="1" applyBorder="1" applyAlignment="1">
      <alignment horizontal="center" vertical="center" wrapText="1"/>
    </xf>
    <xf numFmtId="164" fontId="47" fillId="0" borderId="0" xfId="12" applyFont="1" applyAlignment="1">
      <alignment horizontal="center" vertical="center" wrapText="1"/>
    </xf>
    <xf numFmtId="164" fontId="46" fillId="4" borderId="0" xfId="1" applyFont="1" applyFill="1" applyBorder="1" applyAlignment="1">
      <alignment horizontal="center" vertical="center" wrapText="1"/>
    </xf>
    <xf numFmtId="164" fontId="46" fillId="5" borderId="0" xfId="1" applyFont="1" applyFill="1" applyBorder="1" applyAlignment="1">
      <alignment horizontal="center" vertical="center" wrapText="1"/>
    </xf>
    <xf numFmtId="164" fontId="44" fillId="3" borderId="0" xfId="1" applyFont="1" applyFill="1" applyBorder="1" applyAlignment="1">
      <alignment horizontal="center" vertical="center" wrapText="1"/>
    </xf>
    <xf numFmtId="165" fontId="47" fillId="5" borderId="0" xfId="1" applyNumberFormat="1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vertical="center" wrapText="1"/>
    </xf>
    <xf numFmtId="0" fontId="44" fillId="3" borderId="0" xfId="3" applyNumberFormat="1" applyFont="1" applyFill="1" applyBorder="1" applyAlignment="1">
      <alignment horizontal="center" vertical="center" wrapText="1"/>
    </xf>
    <xf numFmtId="49" fontId="16" fillId="9" borderId="8" xfId="5" applyNumberFormat="1" applyFont="1" applyFill="1" applyBorder="1" applyAlignment="1">
      <alignment horizontal="left" vertical="center"/>
    </xf>
    <xf numFmtId="0" fontId="18" fillId="0" borderId="8" xfId="5" applyFont="1" applyFill="1" applyBorder="1" applyAlignment="1">
      <alignment horizontal="left" vertical="center"/>
    </xf>
    <xf numFmtId="0" fontId="20" fillId="5" borderId="8" xfId="5" applyFont="1" applyFill="1" applyBorder="1" applyAlignment="1">
      <alignment horizontal="left" vertical="center"/>
    </xf>
    <xf numFmtId="0" fontId="21" fillId="0" borderId="8" xfId="5" applyNumberFormat="1" applyFont="1" applyFill="1" applyBorder="1" applyAlignment="1">
      <alignment horizontal="right" vertical="center" indent="1"/>
    </xf>
    <xf numFmtId="0" fontId="46" fillId="5" borderId="8" xfId="5" applyNumberFormat="1" applyFont="1" applyFill="1" applyBorder="1" applyAlignment="1">
      <alignment horizontal="right" vertical="center" wrapText="1" indent="1"/>
    </xf>
    <xf numFmtId="0" fontId="18" fillId="5" borderId="8" xfId="5" applyNumberFormat="1" applyFont="1" applyFill="1" applyBorder="1" applyAlignment="1">
      <alignment horizontal="right" vertical="center" indent="1"/>
    </xf>
    <xf numFmtId="0" fontId="18" fillId="4" borderId="8" xfId="5" applyNumberFormat="1" applyFont="1" applyFill="1" applyBorder="1" applyAlignment="1">
      <alignment horizontal="right" vertical="center" indent="1"/>
    </xf>
    <xf numFmtId="165" fontId="22" fillId="5" borderId="8" xfId="5" applyNumberFormat="1" applyFont="1" applyFill="1" applyBorder="1" applyAlignment="1">
      <alignment horizontal="right" vertical="center" wrapText="1" indent="1"/>
    </xf>
    <xf numFmtId="164" fontId="72" fillId="0" borderId="15" xfId="3" applyFont="1" applyFill="1" applyBorder="1" applyAlignment="1">
      <alignment horizontal="center"/>
    </xf>
    <xf numFmtId="49" fontId="21" fillId="0" borderId="6" xfId="1" applyNumberFormat="1" applyFont="1" applyFill="1" applyBorder="1" applyAlignment="1" applyProtection="1">
      <alignment horizontal="left" vertical="center" wrapText="1"/>
    </xf>
    <xf numFmtId="49" fontId="37" fillId="0" borderId="0" xfId="1" applyNumberFormat="1" applyFont="1" applyBorder="1" applyAlignment="1">
      <alignment horizontal="left"/>
    </xf>
    <xf numFmtId="49" fontId="46" fillId="4" borderId="0" xfId="1" applyNumberFormat="1" applyFont="1" applyFill="1" applyBorder="1" applyAlignment="1">
      <alignment horizontal="center" vertical="center" wrapText="1"/>
    </xf>
    <xf numFmtId="165" fontId="131" fillId="0" borderId="0" xfId="0" applyNumberFormat="1" applyFont="1" applyFill="1" applyBorder="1" applyAlignment="1">
      <alignment horizontal="right" vertical="center" indent="1"/>
    </xf>
    <xf numFmtId="49" fontId="130" fillId="0" borderId="0" xfId="12" applyNumberFormat="1" applyFont="1" applyFill="1" applyBorder="1" applyAlignment="1">
      <alignment horizontal="right" vertical="center" indent="1"/>
    </xf>
    <xf numFmtId="164" fontId="125" fillId="0" borderId="0" xfId="12" applyFont="1" applyFill="1" applyBorder="1" applyAlignment="1">
      <alignment horizontal="center" vertical="center"/>
    </xf>
    <xf numFmtId="166" fontId="131" fillId="0" borderId="0" xfId="0" applyNumberFormat="1" applyFont="1" applyFill="1" applyBorder="1" applyAlignment="1">
      <alignment horizontal="right" vertical="center" indent="1"/>
    </xf>
    <xf numFmtId="0" fontId="45" fillId="0" borderId="0" xfId="13" applyNumberFormat="1" applyFont="1" applyFill="1" applyBorder="1" applyAlignment="1">
      <alignment horizontal="center" vertical="center" wrapText="1"/>
    </xf>
    <xf numFmtId="164" fontId="44" fillId="0" borderId="0" xfId="13" applyFont="1" applyFill="1" applyBorder="1" applyAlignment="1">
      <alignment horizontal="center" vertical="center" wrapText="1"/>
    </xf>
    <xf numFmtId="165" fontId="47" fillId="0" borderId="0" xfId="13" applyNumberFormat="1" applyFont="1" applyFill="1" applyBorder="1" applyAlignment="1">
      <alignment horizontal="center" vertical="center" wrapText="1"/>
    </xf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49" fontId="72" fillId="0" borderId="0" xfId="13" applyNumberFormat="1" applyFont="1" applyFill="1" applyBorder="1" applyAlignment="1">
      <alignment vertical="center" wrapText="1" shrinkToFit="1"/>
    </xf>
    <xf numFmtId="49" fontId="72" fillId="0" borderId="15" xfId="13" applyNumberFormat="1" applyFont="1" applyFill="1" applyBorder="1" applyAlignment="1">
      <alignment vertical="center" wrapText="1" shrinkToFit="1"/>
    </xf>
    <xf numFmtId="49" fontId="72" fillId="0" borderId="16" xfId="13" applyNumberFormat="1" applyFont="1" applyFill="1" applyBorder="1" applyAlignment="1">
      <alignment vertical="center" wrapText="1" shrinkToFit="1"/>
    </xf>
    <xf numFmtId="49" fontId="72" fillId="0" borderId="17" xfId="13" applyNumberFormat="1" applyFont="1" applyFill="1" applyBorder="1" applyAlignment="1">
      <alignment vertical="center" wrapText="1" shrinkToFit="1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164" fontId="44" fillId="4" borderId="0" xfId="13" applyFont="1" applyFill="1" applyBorder="1" applyAlignment="1">
      <alignment horizontal="center" vertical="center" wrapText="1"/>
    </xf>
    <xf numFmtId="165" fontId="47" fillId="4" borderId="0" xfId="13" applyNumberFormat="1" applyFont="1" applyFill="1" applyBorder="1" applyAlignment="1">
      <alignment horizontal="center" vertical="center" wrapText="1"/>
    </xf>
    <xf numFmtId="1" fontId="0" fillId="10" borderId="0" xfId="0" applyNumberFormat="1" applyFill="1" applyAlignment="1">
      <alignment horizontal="right" indent="1"/>
    </xf>
    <xf numFmtId="1" fontId="47" fillId="0" borderId="0" xfId="13" applyNumberFormat="1" applyFont="1" applyAlignment="1">
      <alignment horizontal="right" vertical="center" wrapText="1" indent="1"/>
    </xf>
    <xf numFmtId="1" fontId="47" fillId="4" borderId="0" xfId="13" applyNumberFormat="1" applyFont="1" applyFill="1" applyAlignment="1">
      <alignment horizontal="right" vertical="center" wrapText="1" indent="1"/>
    </xf>
    <xf numFmtId="1" fontId="47" fillId="0" borderId="0" xfId="13" applyNumberFormat="1" applyFont="1" applyFill="1" applyBorder="1" applyAlignment="1">
      <alignment horizontal="right" vertical="center" wrapText="1" indent="1"/>
    </xf>
    <xf numFmtId="1" fontId="0" fillId="0" borderId="0" xfId="0" applyNumberFormat="1" applyAlignment="1">
      <alignment horizontal="right" indent="1"/>
    </xf>
    <xf numFmtId="1" fontId="15" fillId="0" borderId="0" xfId="13" applyNumberFormat="1" applyFont="1" applyAlignment="1">
      <alignment horizontal="right" vertical="center" indent="1"/>
    </xf>
    <xf numFmtId="1" fontId="65" fillId="4" borderId="8" xfId="0" applyNumberFormat="1" applyFont="1" applyFill="1" applyBorder="1" applyAlignment="1">
      <alignment horizontal="right" vertical="center" indent="1" shrinkToFit="1"/>
    </xf>
    <xf numFmtId="1" fontId="65" fillId="4" borderId="5" xfId="0" applyNumberFormat="1" applyFont="1" applyFill="1" applyBorder="1" applyAlignment="1">
      <alignment horizontal="right" vertical="center" indent="1" shrinkToFit="1"/>
    </xf>
    <xf numFmtId="1" fontId="65" fillId="4" borderId="3" xfId="0" applyNumberFormat="1" applyFont="1" applyFill="1" applyBorder="1" applyAlignment="1">
      <alignment horizontal="right" vertical="center" indent="1" shrinkToFit="1"/>
    </xf>
    <xf numFmtId="1" fontId="32" fillId="4" borderId="5" xfId="0" applyNumberFormat="1" applyFont="1" applyFill="1" applyBorder="1" applyAlignment="1">
      <alignment horizontal="right" vertical="center" indent="1" shrinkToFit="1"/>
    </xf>
    <xf numFmtId="1" fontId="65" fillId="4" borderId="4" xfId="0" applyNumberFormat="1" applyFont="1" applyFill="1" applyBorder="1" applyAlignment="1">
      <alignment horizontal="right" vertical="center" indent="1" shrinkToFit="1"/>
    </xf>
    <xf numFmtId="1" fontId="65" fillId="4" borderId="7" xfId="0" applyNumberFormat="1" applyFont="1" applyFill="1" applyBorder="1" applyAlignment="1">
      <alignment horizontal="right" vertical="center" indent="1" shrinkToFit="1"/>
    </xf>
    <xf numFmtId="1" fontId="65" fillId="0" borderId="0" xfId="0" applyNumberFormat="1" applyFont="1" applyFill="1" applyBorder="1" applyAlignment="1">
      <alignment horizontal="right" vertical="center" indent="1" shrinkToFit="1"/>
    </xf>
    <xf numFmtId="1" fontId="7" fillId="4" borderId="0" xfId="13" applyNumberFormat="1" applyFill="1" applyAlignment="1">
      <alignment horizontal="right" indent="1"/>
    </xf>
    <xf numFmtId="1" fontId="0" fillId="4" borderId="0" xfId="0" applyNumberFormat="1" applyFill="1" applyAlignment="1">
      <alignment horizontal="right" indent="1"/>
    </xf>
    <xf numFmtId="1" fontId="7" fillId="0" borderId="0" xfId="13" applyNumberFormat="1" applyAlignment="1">
      <alignment horizontal="right" indent="1"/>
    </xf>
    <xf numFmtId="1" fontId="7" fillId="0" borderId="4" xfId="13" applyNumberFormat="1" applyBorder="1" applyAlignment="1">
      <alignment horizontal="right" indent="1"/>
    </xf>
    <xf numFmtId="1" fontId="66" fillId="0" borderId="0" xfId="0" applyNumberFormat="1" applyFont="1" applyFill="1" applyBorder="1" applyAlignment="1">
      <alignment horizontal="right" vertical="center" indent="1" shrinkToFit="1"/>
    </xf>
    <xf numFmtId="1" fontId="20" fillId="0" borderId="6" xfId="0" applyNumberFormat="1" applyFont="1" applyFill="1" applyBorder="1" applyAlignment="1">
      <alignment horizontal="right" vertical="center" indent="1"/>
    </xf>
    <xf numFmtId="1" fontId="20" fillId="0" borderId="15" xfId="13" applyNumberFormat="1" applyFont="1" applyFill="1" applyBorder="1" applyAlignment="1">
      <alignment horizontal="right" vertical="center" wrapText="1" indent="1"/>
    </xf>
    <xf numFmtId="1" fontId="20" fillId="0" borderId="16" xfId="13" applyNumberFormat="1" applyFont="1" applyFill="1" applyBorder="1" applyAlignment="1">
      <alignment horizontal="right" vertical="center" wrapText="1" indent="1"/>
    </xf>
    <xf numFmtId="1" fontId="20" fillId="0" borderId="17" xfId="13" applyNumberFormat="1" applyFont="1" applyFill="1" applyBorder="1" applyAlignment="1">
      <alignment horizontal="right" vertical="center" wrapText="1" indent="1"/>
    </xf>
    <xf numFmtId="49" fontId="72" fillId="5" borderId="15" xfId="13" applyNumberFormat="1" applyFont="1" applyFill="1" applyBorder="1" applyAlignment="1">
      <alignment horizontal="right" vertical="center" wrapText="1" indent="1" shrinkToFit="1"/>
    </xf>
    <xf numFmtId="49" fontId="72" fillId="5" borderId="16" xfId="13" applyNumberFormat="1" applyFont="1" applyFill="1" applyBorder="1" applyAlignment="1">
      <alignment horizontal="right" vertical="center" wrapText="1" indent="1" shrinkToFit="1"/>
    </xf>
    <xf numFmtId="49" fontId="72" fillId="5" borderId="17" xfId="13" applyNumberFormat="1" applyFont="1" applyFill="1" applyBorder="1" applyAlignment="1">
      <alignment horizontal="right" vertical="center" wrapText="1" indent="1" shrinkToFit="1"/>
    </xf>
    <xf numFmtId="0" fontId="59" fillId="5" borderId="15" xfId="13" applyNumberFormat="1" applyFont="1" applyFill="1" applyBorder="1" applyAlignment="1">
      <alignment horizontal="right" vertical="center" wrapText="1" indent="1"/>
    </xf>
    <xf numFmtId="0" fontId="59" fillId="5" borderId="16" xfId="13" applyNumberFormat="1" applyFont="1" applyFill="1" applyBorder="1" applyAlignment="1">
      <alignment horizontal="right" vertical="center" wrapText="1" indent="1"/>
    </xf>
    <xf numFmtId="0" fontId="59" fillId="5" borderId="17" xfId="13" applyNumberFormat="1" applyFont="1" applyFill="1" applyBorder="1" applyAlignment="1">
      <alignment horizontal="right" vertical="center" wrapText="1" indent="1"/>
    </xf>
    <xf numFmtId="0" fontId="20" fillId="5" borderId="0" xfId="0" applyFont="1" applyFill="1" applyAlignment="1">
      <alignment horizontal="right" vertical="center" indent="1"/>
    </xf>
    <xf numFmtId="0" fontId="59" fillId="0" borderId="15" xfId="13" applyNumberFormat="1" applyFont="1" applyFill="1" applyBorder="1" applyAlignment="1">
      <alignment horizontal="left" vertical="center" wrapText="1" indent="1"/>
    </xf>
    <xf numFmtId="0" fontId="59" fillId="0" borderId="16" xfId="13" applyNumberFormat="1" applyFont="1" applyFill="1" applyBorder="1" applyAlignment="1">
      <alignment horizontal="left" vertical="center" wrapText="1" indent="1"/>
    </xf>
    <xf numFmtId="0" fontId="59" fillId="0" borderId="17" xfId="13" applyNumberFormat="1" applyFont="1" applyFill="1" applyBorder="1" applyAlignment="1">
      <alignment horizontal="left" vertical="center" wrapText="1" indent="1"/>
    </xf>
    <xf numFmtId="164" fontId="16" fillId="0" borderId="0" xfId="1" applyFont="1" applyFill="1" applyBorder="1" applyAlignment="1">
      <alignment horizontal="right" vertical="center" wrapText="1"/>
    </xf>
    <xf numFmtId="164" fontId="16" fillId="4" borderId="0" xfId="1" applyFont="1" applyFill="1" applyBorder="1" applyAlignment="1">
      <alignment horizontal="right" vertical="center" wrapText="1"/>
    </xf>
    <xf numFmtId="165" fontId="16" fillId="4" borderId="0" xfId="1" applyNumberFormat="1" applyFont="1" applyFill="1" applyBorder="1" applyAlignment="1">
      <alignment wrapText="1"/>
    </xf>
    <xf numFmtId="49" fontId="20" fillId="0" borderId="0" xfId="12" applyNumberFormat="1" applyFont="1" applyBorder="1"/>
    <xf numFmtId="164" fontId="47" fillId="0" borderId="0" xfId="1" applyFont="1" applyFill="1" applyAlignment="1">
      <alignment horizontal="center" vertical="center" wrapText="1"/>
    </xf>
    <xf numFmtId="164" fontId="44" fillId="4" borderId="0" xfId="15" applyFont="1" applyFill="1" applyBorder="1" applyAlignment="1">
      <alignment horizontal="right" vertical="center" wrapText="1" indent="1"/>
    </xf>
    <xf numFmtId="165" fontId="47" fillId="4" borderId="0" xfId="15" applyNumberFormat="1" applyFont="1" applyFill="1" applyBorder="1" applyAlignment="1">
      <alignment horizontal="center" vertical="center" wrapText="1"/>
    </xf>
    <xf numFmtId="164" fontId="4" fillId="0" borderId="6" xfId="15" applyFill="1" applyBorder="1"/>
    <xf numFmtId="164" fontId="47" fillId="4" borderId="0" xfId="15" applyFont="1" applyFill="1" applyBorder="1" applyAlignment="1">
      <alignment horizontal="center" vertical="center"/>
    </xf>
    <xf numFmtId="0" fontId="45" fillId="4" borderId="0" xfId="6" applyNumberFormat="1" applyFont="1" applyFill="1" applyBorder="1" applyAlignment="1">
      <alignment horizontal="center" vertical="center" wrapText="1"/>
    </xf>
    <xf numFmtId="164" fontId="47" fillId="4" borderId="0" xfId="6" applyFont="1" applyFill="1" applyAlignment="1">
      <alignment horizontal="center" vertical="center" wrapText="1"/>
    </xf>
    <xf numFmtId="164" fontId="44" fillId="4" borderId="0" xfId="6" applyFont="1" applyFill="1" applyBorder="1" applyAlignment="1">
      <alignment horizontal="center" vertical="center" wrapText="1"/>
    </xf>
    <xf numFmtId="165" fontId="47" fillId="4" borderId="0" xfId="6" applyNumberFormat="1" applyFont="1" applyFill="1" applyBorder="1" applyAlignment="1">
      <alignment horizontal="center" vertical="center" wrapText="1"/>
    </xf>
    <xf numFmtId="0" fontId="70" fillId="4" borderId="0" xfId="5" applyFill="1" applyAlignment="1">
      <alignment horizontal="right" indent="1"/>
    </xf>
    <xf numFmtId="49" fontId="111" fillId="4" borderId="0" xfId="3" applyNumberFormat="1" applyFont="1" applyFill="1" applyBorder="1" applyAlignment="1">
      <alignment horizontal="center" vertical="center" wrapText="1"/>
    </xf>
    <xf numFmtId="164" fontId="111" fillId="4" borderId="0" xfId="3" applyFont="1" applyFill="1" applyAlignment="1">
      <alignment horizontal="center" vertical="center" wrapText="1"/>
    </xf>
    <xf numFmtId="164" fontId="111" fillId="4" borderId="0" xfId="3" applyFont="1" applyFill="1" applyBorder="1" applyAlignment="1">
      <alignment horizontal="left" vertical="center" wrapText="1"/>
    </xf>
    <xf numFmtId="164" fontId="110" fillId="4" borderId="0" xfId="3" applyFont="1" applyFill="1" applyBorder="1" applyAlignment="1">
      <alignment horizontal="center" vertical="center" wrapText="1"/>
    </xf>
    <xf numFmtId="165" fontId="111" fillId="4" borderId="0" xfId="3" applyNumberFormat="1" applyFont="1" applyFill="1" applyBorder="1" applyAlignment="1">
      <alignment horizontal="center" vertical="center" wrapText="1"/>
    </xf>
    <xf numFmtId="49" fontId="136" fillId="10" borderId="0" xfId="1" applyNumberFormat="1" applyFont="1" applyFill="1" applyBorder="1" applyAlignment="1">
      <alignment horizontal="left"/>
    </xf>
    <xf numFmtId="164" fontId="137" fillId="10" borderId="0" xfId="1" applyFont="1" applyFill="1" applyBorder="1"/>
    <xf numFmtId="0" fontId="138" fillId="10" borderId="0" xfId="1" applyNumberFormat="1" applyFont="1" applyFill="1" applyBorder="1" applyAlignment="1">
      <alignment horizontal="center" vertical="center" wrapText="1"/>
    </xf>
    <xf numFmtId="49" fontId="138" fillId="10" borderId="0" xfId="1" applyNumberFormat="1" applyFont="1" applyFill="1" applyBorder="1" applyAlignment="1">
      <alignment horizontal="center" vertical="center" wrapText="1"/>
    </xf>
    <xf numFmtId="164" fontId="138" fillId="10" borderId="0" xfId="1" applyFont="1" applyFill="1" applyBorder="1" applyAlignment="1">
      <alignment horizontal="center" vertical="center" wrapText="1"/>
    </xf>
    <xf numFmtId="165" fontId="133" fillId="10" borderId="0" xfId="1" applyNumberFormat="1" applyFont="1" applyFill="1" applyBorder="1" applyAlignment="1">
      <alignment horizontal="center" vertical="center" wrapText="1"/>
    </xf>
    <xf numFmtId="49" fontId="127" fillId="10" borderId="0" xfId="1" applyNumberFormat="1" applyFont="1" applyFill="1" applyAlignment="1">
      <alignment horizontal="left"/>
    </xf>
    <xf numFmtId="49" fontId="135" fillId="10" borderId="0" xfId="1" applyNumberFormat="1" applyFont="1" applyFill="1" applyAlignment="1">
      <alignment horizontal="left"/>
    </xf>
    <xf numFmtId="0" fontId="70" fillId="10" borderId="0" xfId="5" applyFill="1"/>
    <xf numFmtId="164" fontId="127" fillId="10" borderId="0" xfId="12" applyFont="1" applyFill="1" applyAlignment="1"/>
    <xf numFmtId="164" fontId="8" fillId="10" borderId="0" xfId="12" applyFill="1" applyAlignment="1"/>
    <xf numFmtId="164" fontId="8" fillId="10" borderId="0" xfId="12" applyFill="1"/>
    <xf numFmtId="49" fontId="20" fillId="10" borderId="0" xfId="12" applyNumberFormat="1" applyFont="1" applyFill="1" applyBorder="1" applyAlignment="1">
      <alignment horizontal="right" vertical="center" indent="1"/>
    </xf>
    <xf numFmtId="164" fontId="8" fillId="10" borderId="0" xfId="12" applyFill="1" applyAlignment="1">
      <alignment horizontal="center" vertical="center"/>
    </xf>
    <xf numFmtId="166" fontId="27" fillId="11" borderId="0" xfId="12" applyNumberFormat="1" applyFont="1" applyFill="1" applyBorder="1" applyAlignment="1">
      <alignment horizontal="right" vertical="center" indent="1"/>
    </xf>
    <xf numFmtId="165" fontId="25" fillId="10" borderId="0" xfId="12" applyNumberFormat="1" applyFont="1" applyFill="1" applyBorder="1" applyAlignment="1">
      <alignment horizontal="right" vertical="center" indent="1"/>
    </xf>
    <xf numFmtId="164" fontId="14" fillId="10" borderId="0" xfId="1" applyFill="1"/>
    <xf numFmtId="0" fontId="0" fillId="10" borderId="0" xfId="0" applyFill="1" applyAlignment="1">
      <alignment horizontal="left"/>
    </xf>
    <xf numFmtId="0" fontId="127" fillId="10" borderId="0" xfId="0" applyFont="1" applyFill="1" applyAlignment="1">
      <alignment vertical="center"/>
    </xf>
    <xf numFmtId="0" fontId="128" fillId="10" borderId="0" xfId="0" applyFont="1" applyFill="1"/>
    <xf numFmtId="0" fontId="70" fillId="10" borderId="0" xfId="5" applyFill="1" applyAlignment="1">
      <alignment horizontal="right" indent="1"/>
    </xf>
    <xf numFmtId="0" fontId="128" fillId="10" borderId="0" xfId="5" applyFont="1" applyFill="1" applyAlignment="1">
      <alignment horizontal="right" indent="1"/>
    </xf>
    <xf numFmtId="0" fontId="128" fillId="10" borderId="0" xfId="5" applyFont="1" applyFill="1"/>
    <xf numFmtId="165" fontId="0" fillId="10" borderId="0" xfId="0" applyNumberFormat="1" applyFill="1"/>
    <xf numFmtId="49" fontId="134" fillId="10" borderId="0" xfId="3" applyNumberFormat="1" applyFont="1" applyFill="1" applyBorder="1" applyAlignment="1">
      <alignment vertical="center"/>
    </xf>
    <xf numFmtId="49" fontId="126" fillId="0" borderId="0" xfId="13" applyNumberFormat="1" applyFont="1" applyFill="1" applyBorder="1" applyAlignment="1">
      <alignment vertical="center" wrapText="1"/>
    </xf>
    <xf numFmtId="49" fontId="37" fillId="0" borderId="0" xfId="13" applyNumberFormat="1" applyFont="1" applyBorder="1" applyAlignment="1"/>
    <xf numFmtId="49" fontId="61" fillId="0" borderId="0" xfId="13" applyNumberFormat="1" applyFont="1" applyBorder="1" applyAlignment="1"/>
    <xf numFmtId="49" fontId="35" fillId="0" borderId="0" xfId="1" applyNumberFormat="1" applyFont="1" applyAlignment="1">
      <alignment horizontal="left"/>
    </xf>
    <xf numFmtId="49" fontId="21" fillId="9" borderId="7" xfId="15" applyNumberFormat="1" applyFont="1" applyFill="1" applyBorder="1" applyAlignment="1">
      <alignment horizontal="center" vertical="center" wrapText="1"/>
    </xf>
    <xf numFmtId="49" fontId="21" fillId="9" borderId="0" xfId="15" applyNumberFormat="1" applyFont="1" applyFill="1" applyBorder="1" applyAlignment="1">
      <alignment horizontal="center" vertical="center"/>
    </xf>
    <xf numFmtId="0" fontId="75" fillId="4" borderId="0" xfId="5" applyFont="1" applyFill="1" applyAlignment="1">
      <alignment horizontal="center" vertical="center" wrapText="1"/>
    </xf>
    <xf numFmtId="0" fontId="127" fillId="10" borderId="0" xfId="0" applyFont="1" applyFill="1" applyAlignment="1">
      <alignment vertical="center"/>
    </xf>
    <xf numFmtId="0" fontId="20" fillId="0" borderId="0" xfId="15" applyNumberFormat="1" applyFont="1" applyFill="1" applyBorder="1" applyAlignment="1">
      <alignment horizontal="center" vertical="center"/>
    </xf>
    <xf numFmtId="0" fontId="53" fillId="0" borderId="7" xfId="15" applyNumberFormat="1" applyFont="1" applyBorder="1" applyAlignment="1">
      <alignment horizontal="left" vertical="center"/>
    </xf>
    <xf numFmtId="0" fontId="20" fillId="0" borderId="8" xfId="15" applyNumberFormat="1" applyFont="1" applyFill="1" applyBorder="1" applyAlignment="1">
      <alignment horizontal="center" vertical="center"/>
    </xf>
    <xf numFmtId="0" fontId="53" fillId="0" borderId="0" xfId="15" applyNumberFormat="1" applyFont="1" applyBorder="1" applyAlignment="1">
      <alignment horizontal="left" vertical="center"/>
    </xf>
    <xf numFmtId="49" fontId="16" fillId="0" borderId="7" xfId="15" applyNumberFormat="1" applyFont="1" applyFill="1" applyBorder="1" applyAlignment="1">
      <alignment vertical="center" wrapText="1"/>
    </xf>
    <xf numFmtId="49" fontId="23" fillId="0" borderId="0" xfId="15" applyNumberFormat="1" applyFont="1" applyFill="1" applyBorder="1" applyAlignment="1" applyProtection="1">
      <alignment horizontal="left" vertical="center"/>
    </xf>
    <xf numFmtId="164" fontId="21" fillId="0" borderId="0" xfId="15" applyFont="1" applyFill="1" applyBorder="1" applyAlignment="1">
      <alignment horizontal="center" vertical="center"/>
    </xf>
    <xf numFmtId="49" fontId="16" fillId="0" borderId="6" xfId="15" applyNumberFormat="1" applyFont="1" applyFill="1" applyBorder="1" applyAlignment="1">
      <alignment vertical="center" wrapText="1"/>
    </xf>
    <xf numFmtId="164" fontId="2" fillId="0" borderId="0" xfId="15" applyFont="1" applyFill="1" applyBorder="1" applyAlignment="1">
      <alignment horizontal="right" indent="1"/>
    </xf>
    <xf numFmtId="164" fontId="2" fillId="3" borderId="0" xfId="15" applyFont="1" applyFill="1" applyBorder="1" applyAlignment="1">
      <alignment horizontal="right" indent="1"/>
    </xf>
    <xf numFmtId="49" fontId="2" fillId="0" borderId="0" xfId="15" applyNumberFormat="1" applyFont="1" applyFill="1" applyBorder="1" applyAlignment="1">
      <alignment horizontal="left"/>
    </xf>
    <xf numFmtId="0" fontId="0" fillId="10" borderId="0" xfId="0" applyFill="1" applyAlignment="1"/>
    <xf numFmtId="165" fontId="47" fillId="5" borderId="0" xfId="13" applyNumberFormat="1" applyFont="1" applyFill="1" applyBorder="1" applyAlignment="1">
      <alignment horizontal="center" vertical="center" wrapText="1"/>
    </xf>
    <xf numFmtId="165" fontId="47" fillId="5" borderId="0" xfId="1" applyNumberFormat="1" applyFont="1" applyFill="1" applyBorder="1" applyAlignment="1">
      <alignment horizontal="center" vertical="center" wrapText="1"/>
    </xf>
    <xf numFmtId="0" fontId="0" fillId="10" borderId="0" xfId="0" applyFill="1" applyAlignment="1">
      <alignment horizontal="center"/>
    </xf>
    <xf numFmtId="164" fontId="64" fillId="0" borderId="0" xfId="1" applyFont="1" applyFill="1" applyBorder="1" applyAlignment="1">
      <alignment horizontal="left" wrapText="1"/>
    </xf>
    <xf numFmtId="164" fontId="19" fillId="0" borderId="7" xfId="1" applyFont="1" applyFill="1" applyBorder="1" applyAlignment="1">
      <alignment horizontal="right" vertical="center" wrapText="1"/>
    </xf>
    <xf numFmtId="164" fontId="19" fillId="0" borderId="6" xfId="1" applyFont="1" applyFill="1" applyBorder="1" applyAlignment="1">
      <alignment horizontal="right" vertical="center" wrapText="1"/>
    </xf>
    <xf numFmtId="49" fontId="127" fillId="10" borderId="0" xfId="1" applyNumberFormat="1" applyFont="1" applyFill="1" applyAlignment="1">
      <alignment horizontal="left"/>
    </xf>
    <xf numFmtId="49" fontId="135" fillId="10" borderId="0" xfId="1" applyNumberFormat="1" applyFont="1" applyFill="1" applyAlignment="1">
      <alignment horizontal="left"/>
    </xf>
    <xf numFmtId="49" fontId="37" fillId="0" borderId="0" xfId="1" applyNumberFormat="1" applyFont="1" applyFill="1" applyBorder="1" applyAlignment="1">
      <alignment horizontal="left" vertical="center" shrinkToFit="1"/>
    </xf>
    <xf numFmtId="49" fontId="44" fillId="0" borderId="0" xfId="1" applyNumberFormat="1" applyFont="1" applyFill="1" applyBorder="1" applyAlignment="1">
      <alignment horizontal="left" vertical="center" shrinkToFit="1"/>
    </xf>
    <xf numFmtId="164" fontId="34" fillId="0" borderId="0" xfId="1" applyFont="1" applyFill="1" applyBorder="1" applyAlignment="1">
      <alignment horizontal="right" vertical="center" wrapText="1"/>
    </xf>
    <xf numFmtId="164" fontId="34" fillId="0" borderId="8" xfId="1" applyFont="1" applyFill="1" applyBorder="1" applyAlignment="1">
      <alignment horizontal="right" vertical="center" wrapText="1"/>
    </xf>
    <xf numFmtId="164" fontId="19" fillId="0" borderId="0" xfId="1" applyFont="1" applyFill="1" applyBorder="1" applyAlignment="1" applyProtection="1">
      <alignment horizontal="right" vertical="center" wrapText="1"/>
    </xf>
    <xf numFmtId="164" fontId="19" fillId="0" borderId="8" xfId="1" applyFont="1" applyFill="1" applyBorder="1" applyAlignment="1" applyProtection="1">
      <alignment horizontal="right" vertical="center" wrapText="1"/>
    </xf>
    <xf numFmtId="164" fontId="19" fillId="0" borderId="0" xfId="1" applyFont="1" applyFill="1" applyBorder="1" applyAlignment="1">
      <alignment horizontal="right" vertical="center" wrapText="1"/>
    </xf>
    <xf numFmtId="164" fontId="19" fillId="0" borderId="8" xfId="1" applyFont="1" applyFill="1" applyBorder="1" applyAlignment="1">
      <alignment horizontal="right" vertical="center" wrapText="1"/>
    </xf>
    <xf numFmtId="164" fontId="16" fillId="0" borderId="8" xfId="1" applyFont="1" applyFill="1" applyBorder="1" applyAlignment="1">
      <alignment horizontal="right" vertical="center" wrapText="1"/>
    </xf>
    <xf numFmtId="164" fontId="16" fillId="0" borderId="7" xfId="1" applyFont="1" applyFill="1" applyBorder="1" applyAlignment="1">
      <alignment horizontal="right" vertical="center" wrapText="1"/>
    </xf>
    <xf numFmtId="164" fontId="16" fillId="0" borderId="6" xfId="1" applyFont="1" applyFill="1" applyBorder="1" applyAlignment="1">
      <alignment horizontal="center" vertical="center" wrapText="1"/>
    </xf>
    <xf numFmtId="164" fontId="16" fillId="0" borderId="8" xfId="1" applyFont="1" applyFill="1" applyBorder="1" applyAlignment="1">
      <alignment horizontal="center" vertical="center" wrapText="1"/>
    </xf>
    <xf numFmtId="164" fontId="16" fillId="0" borderId="6" xfId="1" applyFont="1" applyFill="1" applyBorder="1" applyAlignment="1">
      <alignment horizontal="right" vertical="center" wrapText="1"/>
    </xf>
    <xf numFmtId="164" fontId="19" fillId="0" borderId="8" xfId="1" applyFont="1" applyFill="1" applyBorder="1" applyAlignment="1">
      <alignment horizontal="center" vertical="center" wrapText="1"/>
    </xf>
    <xf numFmtId="164" fontId="19" fillId="0" borderId="7" xfId="1" applyFont="1" applyFill="1" applyBorder="1" applyAlignment="1">
      <alignment horizontal="center" vertical="center" wrapText="1"/>
    </xf>
    <xf numFmtId="164" fontId="19" fillId="0" borderId="3" xfId="1" applyFont="1" applyFill="1" applyBorder="1" applyAlignment="1">
      <alignment horizontal="center" vertical="center" wrapText="1"/>
    </xf>
    <xf numFmtId="164" fontId="19" fillId="0" borderId="0" xfId="1" applyFont="1" applyFill="1" applyBorder="1" applyAlignment="1">
      <alignment horizontal="center" vertical="center" wrapText="1"/>
    </xf>
    <xf numFmtId="164" fontId="19" fillId="0" borderId="4" xfId="1" applyFont="1" applyFill="1" applyBorder="1" applyAlignment="1">
      <alignment horizontal="center" vertical="center" wrapText="1"/>
    </xf>
    <xf numFmtId="164" fontId="16" fillId="0" borderId="0" xfId="1" applyFont="1" applyFill="1" applyBorder="1" applyAlignment="1">
      <alignment horizontal="center" vertical="center" wrapText="1"/>
    </xf>
    <xf numFmtId="164" fontId="19" fillId="0" borderId="6" xfId="1" applyFont="1" applyFill="1" applyBorder="1" applyAlignment="1">
      <alignment horizontal="center" vertical="center" wrapText="1"/>
    </xf>
    <xf numFmtId="164" fontId="19" fillId="0" borderId="7" xfId="1" applyFont="1" applyFill="1" applyBorder="1" applyAlignment="1" applyProtection="1">
      <alignment horizontal="right" vertical="center" wrapText="1"/>
    </xf>
    <xf numFmtId="164" fontId="19" fillId="0" borderId="6" xfId="1" applyFont="1" applyFill="1" applyBorder="1" applyAlignment="1" applyProtection="1">
      <alignment horizontal="right" vertical="center" wrapText="1"/>
    </xf>
    <xf numFmtId="167" fontId="19" fillId="0" borderId="8" xfId="1" applyNumberFormat="1" applyFont="1" applyFill="1" applyBorder="1" applyAlignment="1">
      <alignment horizontal="center" vertical="center" wrapText="1"/>
    </xf>
    <xf numFmtId="167" fontId="19" fillId="0" borderId="7" xfId="1" applyNumberFormat="1" applyFont="1" applyFill="1" applyBorder="1" applyAlignment="1">
      <alignment horizontal="center" vertical="center" wrapText="1"/>
    </xf>
    <xf numFmtId="167" fontId="19" fillId="0" borderId="6" xfId="1" applyNumberFormat="1" applyFont="1" applyFill="1" applyBorder="1" applyAlignment="1">
      <alignment horizontal="center" vertical="center" wrapText="1"/>
    </xf>
    <xf numFmtId="0" fontId="21" fillId="0" borderId="0" xfId="5" applyNumberFormat="1" applyFont="1" applyFill="1" applyBorder="1" applyAlignment="1">
      <alignment horizontal="center" vertical="center" wrapText="1"/>
    </xf>
    <xf numFmtId="0" fontId="127" fillId="10" borderId="0" xfId="5" applyFont="1" applyFill="1" applyAlignment="1">
      <alignment horizontal="left"/>
    </xf>
    <xf numFmtId="0" fontId="45" fillId="5" borderId="0" xfId="12" applyNumberFormat="1" applyFont="1" applyFill="1" applyBorder="1" applyAlignment="1">
      <alignment horizontal="center" vertical="center" wrapText="1"/>
    </xf>
    <xf numFmtId="164" fontId="47" fillId="0" borderId="0" xfId="12" applyFont="1" applyAlignment="1">
      <alignment horizontal="center" vertical="center" wrapText="1"/>
    </xf>
    <xf numFmtId="164" fontId="44" fillId="3" borderId="0" xfId="12" applyFont="1" applyFill="1" applyBorder="1" applyAlignment="1">
      <alignment horizontal="center" vertical="center" wrapText="1"/>
    </xf>
    <xf numFmtId="165" fontId="47" fillId="5" borderId="0" xfId="12" applyNumberFormat="1" applyFont="1" applyFill="1" applyBorder="1" applyAlignment="1">
      <alignment horizontal="center" vertical="center" wrapText="1"/>
    </xf>
    <xf numFmtId="49" fontId="107" fillId="0" borderId="0" xfId="12" applyNumberFormat="1" applyFont="1" applyAlignment="1">
      <alignment horizontal="left" vertical="center"/>
    </xf>
    <xf numFmtId="164" fontId="8" fillId="5" borderId="0" xfId="12" applyFill="1" applyAlignment="1">
      <alignment horizontal="center" vertical="center"/>
    </xf>
    <xf numFmtId="49" fontId="108" fillId="0" borderId="0" xfId="12" applyNumberFormat="1" applyFont="1" applyAlignment="1">
      <alignment horizontal="left" vertical="center"/>
    </xf>
    <xf numFmtId="164" fontId="8" fillId="5" borderId="0" xfId="12" applyFont="1" applyFill="1" applyAlignment="1">
      <alignment horizontal="center" vertical="center"/>
    </xf>
    <xf numFmtId="164" fontId="20" fillId="5" borderId="0" xfId="12" applyFont="1" applyFill="1" applyAlignment="1">
      <alignment horizontal="center" vertical="center"/>
    </xf>
    <xf numFmtId="49" fontId="106" fillId="0" borderId="0" xfId="12" applyNumberFormat="1" applyFont="1" applyAlignment="1">
      <alignment horizontal="left" vertical="center"/>
    </xf>
    <xf numFmtId="164" fontId="6" fillId="5" borderId="4" xfId="12" applyFont="1" applyFill="1" applyBorder="1" applyAlignment="1">
      <alignment horizontal="center" vertical="center"/>
    </xf>
    <xf numFmtId="164" fontId="6" fillId="5" borderId="5" xfId="12" applyFont="1" applyFill="1" applyBorder="1" applyAlignment="1">
      <alignment horizontal="center" vertical="center"/>
    </xf>
    <xf numFmtId="164" fontId="6" fillId="5" borderId="3" xfId="12" applyFont="1" applyFill="1" applyBorder="1" applyAlignment="1">
      <alignment horizontal="center" vertical="center"/>
    </xf>
    <xf numFmtId="49" fontId="37" fillId="0" borderId="0" xfId="12" applyNumberFormat="1" applyFont="1" applyBorder="1" applyAlignment="1">
      <alignment horizontal="left"/>
    </xf>
    <xf numFmtId="0" fontId="59" fillId="5" borderId="8" xfId="0" applyNumberFormat="1" applyFont="1" applyFill="1" applyBorder="1" applyAlignment="1">
      <alignment horizontal="center" vertical="center"/>
    </xf>
    <xf numFmtId="0" fontId="59" fillId="5" borderId="0" xfId="0" applyNumberFormat="1" applyFont="1" applyFill="1" applyBorder="1" applyAlignment="1">
      <alignment horizontal="center" vertical="center"/>
    </xf>
    <xf numFmtId="49" fontId="126" fillId="0" borderId="0" xfId="12" applyNumberFormat="1" applyFont="1" applyFill="1" applyBorder="1" applyAlignment="1">
      <alignment horizontal="left" vertical="center" wrapText="1"/>
    </xf>
    <xf numFmtId="49" fontId="15" fillId="0" borderId="0" xfId="12" applyNumberFormat="1" applyFont="1" applyAlignment="1">
      <alignment horizontal="left" vertical="center"/>
    </xf>
    <xf numFmtId="164" fontId="127" fillId="10" borderId="0" xfId="12" applyFont="1" applyFill="1" applyAlignment="1">
      <alignment horizontal="left"/>
    </xf>
    <xf numFmtId="49" fontId="48" fillId="5" borderId="0" xfId="12" applyNumberFormat="1" applyFont="1" applyFill="1" applyAlignment="1">
      <alignment horizontal="center" vertical="center"/>
    </xf>
    <xf numFmtId="164" fontId="8" fillId="5" borderId="0" xfId="12" applyFill="1" applyBorder="1" applyAlignment="1">
      <alignment horizontal="center" vertical="center"/>
    </xf>
    <xf numFmtId="49" fontId="63" fillId="4" borderId="0" xfId="12" applyNumberFormat="1" applyFont="1" applyFill="1" applyBorder="1" applyAlignment="1">
      <alignment horizontal="left" vertical="center" shrinkToFit="1"/>
    </xf>
    <xf numFmtId="0" fontId="21" fillId="5" borderId="0" xfId="0" applyNumberFormat="1" applyFont="1" applyFill="1" applyBorder="1" applyAlignment="1">
      <alignment horizontal="center" vertical="center" wrapText="1"/>
    </xf>
    <xf numFmtId="164" fontId="68" fillId="3" borderId="0" xfId="12" applyFont="1" applyFill="1" applyBorder="1" applyAlignment="1">
      <alignment horizontal="center" vertical="center" wrapText="1"/>
    </xf>
    <xf numFmtId="49" fontId="106" fillId="0" borderId="0" xfId="12" applyNumberFormat="1" applyFont="1" applyFill="1" applyAlignment="1">
      <alignment horizontal="left" vertical="center"/>
    </xf>
    <xf numFmtId="49" fontId="44" fillId="5" borderId="4" xfId="0" applyNumberFormat="1" applyFont="1" applyFill="1" applyBorder="1" applyAlignment="1">
      <alignment horizontal="center" vertical="center" shrinkToFit="1"/>
    </xf>
    <xf numFmtId="49" fontId="44" fillId="5" borderId="0" xfId="0" applyNumberFormat="1" applyFont="1" applyFill="1" applyBorder="1" applyAlignment="1">
      <alignment horizontal="center" vertical="center" shrinkToFit="1"/>
    </xf>
    <xf numFmtId="0" fontId="127" fillId="10" borderId="0" xfId="0" applyFont="1" applyFill="1" applyAlignment="1">
      <alignment horizontal="left" vertical="center"/>
    </xf>
    <xf numFmtId="0" fontId="45" fillId="5" borderId="0" xfId="13" applyNumberFormat="1" applyFont="1" applyFill="1" applyBorder="1" applyAlignment="1">
      <alignment horizontal="center" vertical="center" wrapText="1"/>
    </xf>
    <xf numFmtId="1" fontId="47" fillId="0" borderId="0" xfId="13" applyNumberFormat="1" applyFont="1" applyAlignment="1">
      <alignment horizontal="center" vertical="center" wrapText="1"/>
    </xf>
    <xf numFmtId="0" fontId="45" fillId="4" borderId="0" xfId="13" applyNumberFormat="1" applyFont="1" applyFill="1" applyBorder="1" applyAlignment="1">
      <alignment horizontal="center" vertical="center" wrapText="1"/>
    </xf>
    <xf numFmtId="164" fontId="44" fillId="3" borderId="0" xfId="13" applyFont="1" applyFill="1" applyBorder="1" applyAlignment="1">
      <alignment horizontal="center" vertical="center" wrapText="1"/>
    </xf>
    <xf numFmtId="165" fontId="47" fillId="5" borderId="0" xfId="13" applyNumberFormat="1" applyFont="1" applyFill="1" applyBorder="1" applyAlignment="1">
      <alignment horizontal="center" vertical="center" wrapText="1"/>
    </xf>
    <xf numFmtId="49" fontId="72" fillId="4" borderId="15" xfId="13" applyNumberFormat="1" applyFont="1" applyFill="1" applyBorder="1" applyAlignment="1">
      <alignment horizontal="center" vertical="center" wrapText="1" shrinkToFit="1"/>
    </xf>
    <xf numFmtId="49" fontId="72" fillId="4" borderId="16" xfId="13" applyNumberFormat="1" applyFont="1" applyFill="1" applyBorder="1" applyAlignment="1">
      <alignment horizontal="center" vertical="center" wrapText="1" shrinkToFit="1"/>
    </xf>
    <xf numFmtId="49" fontId="72" fillId="4" borderId="17" xfId="13" applyNumberFormat="1" applyFont="1" applyFill="1" applyBorder="1" applyAlignment="1">
      <alignment horizontal="center" vertical="center" wrapText="1" shrinkToFit="1"/>
    </xf>
    <xf numFmtId="49" fontId="65" fillId="5" borderId="0" xfId="0" applyNumberFormat="1" applyFont="1" applyFill="1" applyBorder="1" applyAlignment="1">
      <alignment horizontal="center" vertical="center" shrinkToFit="1"/>
    </xf>
    <xf numFmtId="49" fontId="42" fillId="0" borderId="0" xfId="13" applyNumberFormat="1" applyFont="1" applyFill="1" applyBorder="1" applyAlignment="1">
      <alignment horizontal="left" vertical="center" wrapText="1"/>
    </xf>
    <xf numFmtId="49" fontId="126" fillId="0" borderId="0" xfId="13" applyNumberFormat="1" applyFont="1" applyFill="1" applyBorder="1" applyAlignment="1">
      <alignment horizontal="left" vertical="center" wrapText="1"/>
    </xf>
    <xf numFmtId="49" fontId="37" fillId="0" borderId="0" xfId="13" applyNumberFormat="1" applyFont="1" applyBorder="1" applyAlignment="1">
      <alignment horizontal="left"/>
    </xf>
    <xf numFmtId="49" fontId="107" fillId="0" borderId="0" xfId="13" applyNumberFormat="1" applyFont="1" applyAlignment="1">
      <alignment horizontal="left" vertical="center"/>
    </xf>
    <xf numFmtId="49" fontId="106" fillId="0" borderId="0" xfId="13" applyNumberFormat="1" applyFont="1" applyAlignment="1">
      <alignment horizontal="left" vertical="center"/>
    </xf>
    <xf numFmtId="49" fontId="72" fillId="0" borderId="0" xfId="13" applyNumberFormat="1" applyFont="1" applyFill="1" applyBorder="1" applyAlignment="1">
      <alignment horizontal="left" vertical="center" wrapText="1" shrinkToFit="1"/>
    </xf>
    <xf numFmtId="49" fontId="15" fillId="0" borderId="0" xfId="13" applyNumberFormat="1" applyFont="1" applyAlignment="1">
      <alignment horizontal="left" vertical="center"/>
    </xf>
    <xf numFmtId="1" fontId="47" fillId="0" borderId="0" xfId="13" applyNumberFormat="1" applyFont="1" applyBorder="1" applyAlignment="1">
      <alignment horizontal="center" vertical="center" wrapText="1"/>
    </xf>
    <xf numFmtId="49" fontId="60" fillId="0" borderId="6" xfId="0" applyNumberFormat="1" applyFont="1" applyFill="1" applyBorder="1" applyAlignment="1">
      <alignment horizontal="left" vertical="center" wrapText="1"/>
    </xf>
    <xf numFmtId="0" fontId="59" fillId="5" borderId="8" xfId="0" applyFont="1" applyFill="1" applyBorder="1" applyAlignment="1">
      <alignment horizontal="center" vertical="center"/>
    </xf>
    <xf numFmtId="0" fontId="73" fillId="5" borderId="0" xfId="0" applyFont="1" applyFill="1" applyAlignment="1">
      <alignment horizontal="center" vertical="center" wrapText="1"/>
    </xf>
    <xf numFmtId="49" fontId="61" fillId="0" borderId="0" xfId="13" applyNumberFormat="1" applyFont="1" applyBorder="1" applyAlignment="1">
      <alignment horizontal="left"/>
    </xf>
    <xf numFmtId="0" fontId="21" fillId="7" borderId="4" xfId="0" applyNumberFormat="1" applyFont="1" applyFill="1" applyBorder="1" applyAlignment="1">
      <alignment horizontal="center" vertical="center" wrapText="1"/>
    </xf>
    <xf numFmtId="0" fontId="21" fillId="7" borderId="5" xfId="0" applyNumberFormat="1" applyFont="1" applyFill="1" applyBorder="1" applyAlignment="1">
      <alignment horizontal="center" vertical="center" wrapText="1"/>
    </xf>
    <xf numFmtId="0" fontId="21" fillId="7" borderId="3" xfId="0" applyNumberFormat="1" applyFont="1" applyFill="1" applyBorder="1" applyAlignment="1">
      <alignment horizontal="center" vertical="center" wrapText="1"/>
    </xf>
    <xf numFmtId="0" fontId="21" fillId="7" borderId="0" xfId="0" applyNumberFormat="1" applyFont="1" applyFill="1" applyBorder="1" applyAlignment="1">
      <alignment horizontal="center" vertical="center" wrapText="1"/>
    </xf>
    <xf numFmtId="49" fontId="132" fillId="10" borderId="0" xfId="1" applyNumberFormat="1" applyFont="1" applyFill="1" applyBorder="1" applyAlignment="1">
      <alignment horizontal="left" vertical="center" wrapText="1"/>
    </xf>
    <xf numFmtId="49" fontId="42" fillId="0" borderId="0" xfId="1" applyNumberFormat="1" applyFont="1" applyFill="1" applyBorder="1" applyAlignment="1">
      <alignment horizontal="left" vertical="center" wrapText="1"/>
    </xf>
    <xf numFmtId="0" fontId="32" fillId="7" borderId="4" xfId="0" applyNumberFormat="1" applyFont="1" applyFill="1" applyBorder="1" applyAlignment="1">
      <alignment horizontal="center" vertical="center" wrapText="1"/>
    </xf>
    <xf numFmtId="0" fontId="32" fillId="7" borderId="0" xfId="0" applyNumberFormat="1" applyFont="1" applyFill="1" applyBorder="1" applyAlignment="1">
      <alignment horizontal="center" vertical="center" wrapText="1"/>
    </xf>
    <xf numFmtId="164" fontId="20" fillId="5" borderId="0" xfId="1" applyFont="1" applyFill="1" applyBorder="1" applyAlignment="1">
      <alignment horizontal="center" vertical="center"/>
    </xf>
    <xf numFmtId="0" fontId="21" fillId="7" borderId="4" xfId="1" applyNumberFormat="1" applyFont="1" applyFill="1" applyBorder="1" applyAlignment="1">
      <alignment horizontal="center" vertical="center" wrapText="1"/>
    </xf>
    <xf numFmtId="0" fontId="21" fillId="7" borderId="0" xfId="1" applyNumberFormat="1" applyFont="1" applyFill="1" applyBorder="1" applyAlignment="1">
      <alignment horizontal="center" vertical="center" wrapText="1"/>
    </xf>
    <xf numFmtId="49" fontId="37" fillId="0" borderId="0" xfId="1" applyNumberFormat="1" applyFont="1" applyBorder="1" applyAlignment="1">
      <alignment horizontal="left"/>
    </xf>
    <xf numFmtId="165" fontId="47" fillId="5" borderId="0" xfId="1" applyNumberFormat="1" applyFont="1" applyFill="1" applyBorder="1" applyAlignment="1">
      <alignment horizontal="center" vertical="center" wrapText="1"/>
    </xf>
    <xf numFmtId="0" fontId="45" fillId="5" borderId="0" xfId="1" applyNumberFormat="1" applyFont="1" applyFill="1" applyBorder="1" applyAlignment="1">
      <alignment horizontal="center" vertical="center" wrapText="1"/>
    </xf>
    <xf numFmtId="164" fontId="47" fillId="0" borderId="0" xfId="1" applyFont="1" applyAlignment="1">
      <alignment horizontal="center" vertical="center" wrapText="1"/>
    </xf>
    <xf numFmtId="164" fontId="44" fillId="3" borderId="0" xfId="1" applyFont="1" applyFill="1" applyBorder="1" applyAlignment="1">
      <alignment horizontal="center" vertical="center" wrapText="1"/>
    </xf>
    <xf numFmtId="0" fontId="127" fillId="10" borderId="0" xfId="0" applyFont="1" applyFill="1" applyAlignment="1">
      <alignment horizontal="left"/>
    </xf>
    <xf numFmtId="0" fontId="21" fillId="5" borderId="4" xfId="0" applyNumberFormat="1" applyFont="1" applyFill="1" applyBorder="1" applyAlignment="1">
      <alignment horizontal="center" vertical="center" wrapText="1"/>
    </xf>
    <xf numFmtId="0" fontId="21" fillId="5" borderId="5" xfId="0" applyNumberFormat="1" applyFont="1" applyFill="1" applyBorder="1" applyAlignment="1">
      <alignment horizontal="center" vertical="center" wrapText="1"/>
    </xf>
    <xf numFmtId="0" fontId="21" fillId="5" borderId="3" xfId="0" applyNumberFormat="1" applyFont="1" applyFill="1" applyBorder="1" applyAlignment="1">
      <alignment horizontal="center" vertical="center" wrapText="1"/>
    </xf>
    <xf numFmtId="164" fontId="47" fillId="5" borderId="0" xfId="1" applyFont="1" applyFill="1" applyAlignment="1">
      <alignment horizontal="center" vertical="center" wrapText="1"/>
    </xf>
    <xf numFmtId="49" fontId="124" fillId="0" borderId="0" xfId="1" applyNumberFormat="1" applyFont="1" applyFill="1" applyBorder="1" applyAlignment="1">
      <alignment horizontal="left" vertical="center" wrapText="1"/>
    </xf>
    <xf numFmtId="49" fontId="15" fillId="0" borderId="0" xfId="1" applyNumberFormat="1" applyFont="1" applyAlignment="1">
      <alignment horizontal="left" vertical="center"/>
    </xf>
    <xf numFmtId="0" fontId="59" fillId="5" borderId="4" xfId="0" applyNumberFormat="1" applyFont="1" applyFill="1" applyBorder="1" applyAlignment="1">
      <alignment horizontal="center" vertical="center"/>
    </xf>
    <xf numFmtId="49" fontId="15" fillId="0" borderId="0" xfId="1" applyNumberFormat="1" applyFont="1" applyFill="1" applyBorder="1" applyAlignment="1">
      <alignment horizontal="left" vertical="center"/>
    </xf>
    <xf numFmtId="0" fontId="58" fillId="5" borderId="0" xfId="0" applyFont="1" applyFill="1" applyAlignment="1">
      <alignment horizontal="center" vertical="center"/>
    </xf>
    <xf numFmtId="49" fontId="15" fillId="0" borderId="0" xfId="1" applyNumberFormat="1" applyFont="1" applyBorder="1" applyAlignment="1">
      <alignment horizontal="left" vertical="center"/>
    </xf>
    <xf numFmtId="0" fontId="52" fillId="5" borderId="0" xfId="0" applyFont="1" applyFill="1" applyAlignment="1">
      <alignment horizontal="center" vertical="center"/>
    </xf>
    <xf numFmtId="49" fontId="104" fillId="0" borderId="0" xfId="1" applyNumberFormat="1" applyFont="1" applyBorder="1" applyAlignment="1">
      <alignment horizontal="left" vertical="center"/>
    </xf>
    <xf numFmtId="0" fontId="127" fillId="10" borderId="0" xfId="0" applyFont="1" applyFill="1" applyAlignment="1">
      <alignment vertical="center"/>
    </xf>
    <xf numFmtId="0" fontId="53" fillId="0" borderId="0" xfId="15" applyNumberFormat="1" applyFont="1" applyBorder="1" applyAlignment="1">
      <alignment horizontal="left" vertical="center" wrapText="1"/>
    </xf>
    <xf numFmtId="0" fontId="53" fillId="0" borderId="7" xfId="15" applyNumberFormat="1" applyFont="1" applyBorder="1" applyAlignment="1">
      <alignment vertical="center" wrapText="1"/>
    </xf>
    <xf numFmtId="0" fontId="20" fillId="0" borderId="6" xfId="15" applyNumberFormat="1" applyFont="1" applyFill="1" applyBorder="1" applyAlignment="1">
      <alignment horizontal="center" vertical="center"/>
    </xf>
    <xf numFmtId="0" fontId="20" fillId="0" borderId="0" xfId="15" applyNumberFormat="1" applyFont="1" applyFill="1" applyBorder="1" applyAlignment="1">
      <alignment horizontal="center" vertical="center"/>
    </xf>
    <xf numFmtId="0" fontId="20" fillId="0" borderId="8" xfId="15" applyNumberFormat="1" applyFont="1" applyFill="1" applyBorder="1" applyAlignment="1">
      <alignment horizontal="center" vertical="center"/>
    </xf>
    <xf numFmtId="0" fontId="53" fillId="0" borderId="0" xfId="15" applyNumberFormat="1" applyFont="1" applyBorder="1" applyAlignment="1">
      <alignment vertical="center" wrapText="1"/>
    </xf>
    <xf numFmtId="0" fontId="53" fillId="0" borderId="8" xfId="15" applyNumberFormat="1" applyFont="1" applyBorder="1" applyAlignment="1">
      <alignment horizontal="left" vertical="center" wrapText="1"/>
    </xf>
    <xf numFmtId="0" fontId="53" fillId="0" borderId="7" xfId="15" applyNumberFormat="1" applyFont="1" applyBorder="1" applyAlignment="1">
      <alignment horizontal="left" vertical="center"/>
    </xf>
    <xf numFmtId="0" fontId="53" fillId="0" borderId="8" xfId="15" applyNumberFormat="1" applyFont="1" applyBorder="1" applyAlignment="1">
      <alignment horizontal="left" vertical="center"/>
    </xf>
    <xf numFmtId="0" fontId="53" fillId="0" borderId="7" xfId="15" applyNumberFormat="1" applyFont="1" applyBorder="1" applyAlignment="1">
      <alignment horizontal="left" vertical="center" wrapText="1"/>
    </xf>
    <xf numFmtId="0" fontId="53" fillId="0" borderId="8" xfId="15" applyNumberFormat="1" applyFont="1" applyBorder="1" applyAlignment="1">
      <alignment vertical="center" wrapText="1"/>
    </xf>
    <xf numFmtId="0" fontId="53" fillId="0" borderId="8" xfId="15" applyNumberFormat="1" applyFont="1" applyBorder="1" applyAlignment="1">
      <alignment vertical="center"/>
    </xf>
    <xf numFmtId="0" fontId="53" fillId="0" borderId="0" xfId="15" applyNumberFormat="1" applyFont="1" applyBorder="1" applyAlignment="1">
      <alignment horizontal="left" vertical="center"/>
    </xf>
    <xf numFmtId="0" fontId="20" fillId="0" borderId="0" xfId="15" quotePrefix="1" applyNumberFormat="1" applyFont="1" applyFill="1" applyBorder="1" applyAlignment="1">
      <alignment horizontal="center" vertical="center"/>
    </xf>
    <xf numFmtId="0" fontId="53" fillId="4" borderId="8" xfId="15" applyNumberFormat="1" applyFont="1" applyFill="1" applyBorder="1" applyAlignment="1">
      <alignment horizontal="left" vertical="center" wrapText="1"/>
    </xf>
    <xf numFmtId="0" fontId="53" fillId="0" borderId="6" xfId="15" applyNumberFormat="1" applyFont="1" applyBorder="1" applyAlignment="1">
      <alignment vertical="center" wrapText="1"/>
    </xf>
    <xf numFmtId="49" fontId="64" fillId="0" borderId="0" xfId="15" applyNumberFormat="1" applyFont="1" applyFill="1" applyBorder="1" applyAlignment="1">
      <alignment horizontal="left" vertical="top" wrapText="1"/>
    </xf>
    <xf numFmtId="49" fontId="112" fillId="0" borderId="0" xfId="15" applyNumberFormat="1" applyFont="1" applyFill="1" applyBorder="1" applyAlignment="1">
      <alignment horizontal="left" vertical="center"/>
    </xf>
    <xf numFmtId="49" fontId="64" fillId="0" borderId="0" xfId="15" applyNumberFormat="1" applyFont="1" applyFill="1" applyBorder="1" applyAlignment="1">
      <alignment horizontal="left" vertical="center" wrapText="1"/>
    </xf>
    <xf numFmtId="49" fontId="35" fillId="0" borderId="0" xfId="15" applyNumberFormat="1" applyFont="1" applyFill="1" applyBorder="1" applyAlignment="1">
      <alignment horizontal="left" vertical="center"/>
    </xf>
    <xf numFmtId="49" fontId="96" fillId="4" borderId="0" xfId="15" applyNumberFormat="1" applyFont="1" applyFill="1" applyBorder="1" applyAlignment="1" applyProtection="1">
      <alignment horizontal="center" vertical="center"/>
    </xf>
    <xf numFmtId="49" fontId="16" fillId="0" borderId="6" xfId="15" applyNumberFormat="1" applyFont="1" applyFill="1" applyBorder="1" applyAlignment="1">
      <alignment vertical="center" wrapText="1"/>
    </xf>
    <xf numFmtId="49" fontId="16" fillId="0" borderId="8" xfId="15" applyNumberFormat="1" applyFont="1" applyFill="1" applyBorder="1" applyAlignment="1">
      <alignment horizontal="left" vertical="center" wrapText="1"/>
    </xf>
    <xf numFmtId="49" fontId="16" fillId="0" borderId="7" xfId="15" applyNumberFormat="1" applyFont="1" applyFill="1" applyBorder="1" applyAlignment="1">
      <alignment horizontal="left" vertical="center" wrapText="1"/>
    </xf>
    <xf numFmtId="49" fontId="16" fillId="0" borderId="7" xfId="15" applyNumberFormat="1" applyFont="1" applyFill="1" applyBorder="1" applyAlignment="1">
      <alignment vertical="center" wrapText="1"/>
    </xf>
    <xf numFmtId="49" fontId="23" fillId="0" borderId="0" xfId="15" applyNumberFormat="1" applyFont="1" applyFill="1" applyBorder="1" applyAlignment="1" applyProtection="1">
      <alignment horizontal="left"/>
    </xf>
    <xf numFmtId="49" fontId="37" fillId="0" borderId="0" xfId="15" applyNumberFormat="1" applyFont="1" applyFill="1" applyBorder="1" applyAlignment="1">
      <alignment horizontal="left" vertical="top"/>
    </xf>
    <xf numFmtId="49" fontId="42" fillId="0" borderId="0" xfId="15" applyNumberFormat="1" applyFont="1" applyFill="1" applyBorder="1" applyAlignment="1">
      <alignment horizontal="left" vertical="center" wrapText="1"/>
    </xf>
    <xf numFmtId="164" fontId="21" fillId="0" borderId="0" xfId="15" applyFont="1" applyFill="1" applyBorder="1" applyAlignment="1">
      <alignment horizontal="center" vertical="center"/>
    </xf>
    <xf numFmtId="49" fontId="23" fillId="0" borderId="0" xfId="15" applyNumberFormat="1" applyFont="1" applyFill="1" applyBorder="1" applyAlignment="1" applyProtection="1">
      <alignment horizontal="left" vertical="center"/>
    </xf>
    <xf numFmtId="164" fontId="21" fillId="0" borderId="8" xfId="15" applyFont="1" applyFill="1" applyBorder="1" applyAlignment="1">
      <alignment horizontal="center" vertical="center"/>
    </xf>
    <xf numFmtId="0" fontId="127" fillId="10" borderId="0" xfId="5" applyFont="1" applyFill="1" applyAlignment="1">
      <alignment horizontal="left" vertical="center"/>
    </xf>
    <xf numFmtId="49" fontId="37" fillId="0" borderId="0" xfId="6" applyNumberFormat="1" applyFont="1" applyBorder="1" applyAlignment="1">
      <alignment horizontal="left"/>
    </xf>
    <xf numFmtId="49" fontId="42" fillId="0" borderId="0" xfId="6" applyNumberFormat="1" applyFont="1" applyFill="1" applyBorder="1" applyAlignment="1">
      <alignment vertical="center" wrapText="1"/>
    </xf>
    <xf numFmtId="0" fontId="70" fillId="5" borderId="0" xfId="5" applyFill="1" applyBorder="1" applyAlignment="1">
      <alignment horizontal="center" vertical="center"/>
    </xf>
    <xf numFmtId="49" fontId="15" fillId="0" borderId="0" xfId="6" applyNumberFormat="1" applyFont="1" applyAlignment="1">
      <alignment horizontal="left" vertical="center"/>
    </xf>
    <xf numFmtId="0" fontId="65" fillId="5" borderId="0" xfId="5" applyFont="1" applyFill="1" applyBorder="1" applyAlignment="1">
      <alignment horizontal="center" vertical="center" wrapText="1" shrinkToFit="1"/>
    </xf>
    <xf numFmtId="49" fontId="104" fillId="0" borderId="0" xfId="6" applyNumberFormat="1" applyFont="1" applyAlignment="1">
      <alignment horizontal="left" vertical="center"/>
    </xf>
    <xf numFmtId="0" fontId="0" fillId="5" borderId="0" xfId="5" applyFont="1" applyFill="1" applyBorder="1" applyAlignment="1">
      <alignment horizontal="center" vertical="center"/>
    </xf>
    <xf numFmtId="0" fontId="45" fillId="5" borderId="0" xfId="6" applyNumberFormat="1" applyFont="1" applyFill="1" applyBorder="1" applyAlignment="1">
      <alignment horizontal="center" vertical="center" wrapText="1"/>
    </xf>
    <xf numFmtId="164" fontId="47" fillId="0" borderId="0" xfId="6" applyFont="1" applyAlignment="1">
      <alignment horizontal="center" vertical="center" wrapText="1"/>
    </xf>
    <xf numFmtId="0" fontId="75" fillId="5" borderId="0" xfId="5" applyFont="1" applyFill="1" applyAlignment="1">
      <alignment horizontal="center" vertical="center"/>
    </xf>
    <xf numFmtId="0" fontId="75" fillId="4" borderId="0" xfId="5" applyFont="1" applyFill="1" applyAlignment="1">
      <alignment horizontal="center" vertical="center"/>
    </xf>
    <xf numFmtId="164" fontId="47" fillId="5" borderId="0" xfId="6" applyFont="1" applyFill="1" applyAlignment="1">
      <alignment horizontal="center" vertical="center" wrapText="1"/>
    </xf>
    <xf numFmtId="49" fontId="42" fillId="0" borderId="0" xfId="6" applyNumberFormat="1" applyFont="1" applyFill="1" applyBorder="1" applyAlignment="1">
      <alignment horizontal="left" vertical="center" wrapText="1"/>
    </xf>
    <xf numFmtId="0" fontId="70" fillId="5" borderId="4" xfId="5" applyFill="1" applyBorder="1" applyAlignment="1">
      <alignment horizontal="center" vertical="center"/>
    </xf>
    <xf numFmtId="0" fontId="70" fillId="5" borderId="5" xfId="5" applyFill="1" applyBorder="1" applyAlignment="1">
      <alignment horizontal="center" vertical="center"/>
    </xf>
    <xf numFmtId="0" fontId="70" fillId="5" borderId="3" xfId="5" applyFill="1" applyBorder="1" applyAlignment="1">
      <alignment horizontal="center" vertical="center"/>
    </xf>
    <xf numFmtId="0" fontId="70" fillId="5" borderId="0" xfId="5" applyFill="1" applyAlignment="1">
      <alignment horizontal="center" vertical="center"/>
    </xf>
    <xf numFmtId="49" fontId="15" fillId="0" borderId="0" xfId="6" applyNumberFormat="1" applyFont="1" applyAlignment="1">
      <alignment vertical="center"/>
    </xf>
    <xf numFmtId="0" fontId="105" fillId="5" borderId="0" xfId="5" applyFont="1" applyFill="1" applyBorder="1" applyAlignment="1">
      <alignment horizontal="center" vertical="center"/>
    </xf>
    <xf numFmtId="164" fontId="44" fillId="3" borderId="0" xfId="6" applyFont="1" applyFill="1" applyBorder="1" applyAlignment="1">
      <alignment horizontal="center" vertical="center" wrapText="1"/>
    </xf>
    <xf numFmtId="165" fontId="47" fillId="5" borderId="0" xfId="6" applyNumberFormat="1" applyFont="1" applyFill="1" applyBorder="1" applyAlignment="1">
      <alignment horizontal="center" vertical="center" wrapText="1"/>
    </xf>
    <xf numFmtId="164" fontId="37" fillId="0" borderId="0" xfId="6" applyFont="1" applyBorder="1" applyAlignment="1">
      <alignment horizontal="left"/>
    </xf>
    <xf numFmtId="49" fontId="63" fillId="4" borderId="0" xfId="6" applyNumberFormat="1" applyFont="1" applyFill="1" applyBorder="1" applyAlignment="1">
      <alignment horizontal="left" vertical="center" shrinkToFit="1"/>
    </xf>
    <xf numFmtId="49" fontId="63" fillId="4" borderId="0" xfId="6" applyNumberFormat="1" applyFont="1" applyFill="1" applyBorder="1" applyAlignment="1">
      <alignment horizontal="left" vertical="center" wrapText="1" shrinkToFit="1"/>
    </xf>
    <xf numFmtId="0" fontId="70" fillId="5" borderId="8" xfId="5" applyFill="1" applyBorder="1" applyAlignment="1">
      <alignment horizontal="center" vertical="center"/>
    </xf>
    <xf numFmtId="0" fontId="70" fillId="5" borderId="7" xfId="5" applyFill="1" applyBorder="1" applyAlignment="1">
      <alignment horizontal="center" vertical="center"/>
    </xf>
    <xf numFmtId="0" fontId="70" fillId="5" borderId="6" xfId="5" applyFill="1" applyBorder="1" applyAlignment="1">
      <alignment horizontal="center" vertical="center"/>
    </xf>
    <xf numFmtId="49" fontId="77" fillId="5" borderId="4" xfId="3" applyNumberFormat="1" applyFont="1" applyFill="1" applyBorder="1" applyAlignment="1">
      <alignment horizontal="center" vertical="center"/>
    </xf>
    <xf numFmtId="49" fontId="77" fillId="5" borderId="5" xfId="3" applyNumberFormat="1" applyFont="1" applyFill="1" applyBorder="1" applyAlignment="1">
      <alignment horizontal="center" vertical="center"/>
    </xf>
    <xf numFmtId="49" fontId="77" fillId="5" borderId="3" xfId="3" applyNumberFormat="1" applyFont="1" applyFill="1" applyBorder="1" applyAlignment="1">
      <alignment horizontal="center" vertical="center"/>
    </xf>
    <xf numFmtId="0" fontId="73" fillId="0" borderId="4" xfId="0" applyFont="1" applyBorder="1" applyAlignment="1">
      <alignment horizontal="center" vertical="center"/>
    </xf>
    <xf numFmtId="0" fontId="73" fillId="0" borderId="5" xfId="0" applyFont="1" applyBorder="1" applyAlignment="1">
      <alignment horizontal="center" vertical="center"/>
    </xf>
    <xf numFmtId="49" fontId="120" fillId="4" borderId="0" xfId="3" applyNumberFormat="1" applyFont="1" applyFill="1" applyBorder="1" applyAlignment="1">
      <alignment horizontal="left" vertical="center" shrinkToFit="1"/>
    </xf>
    <xf numFmtId="0" fontId="73" fillId="0" borderId="3" xfId="0" applyFont="1" applyBorder="1" applyAlignment="1">
      <alignment horizontal="center" vertical="center"/>
    </xf>
    <xf numFmtId="49" fontId="78" fillId="0" borderId="0" xfId="3" applyNumberFormat="1" applyFont="1" applyFill="1" applyBorder="1" applyAlignment="1">
      <alignment horizontal="left" vertical="center" shrinkToFit="1"/>
    </xf>
    <xf numFmtId="49" fontId="66" fillId="0" borderId="0" xfId="3" applyNumberFormat="1" applyFont="1" applyFill="1" applyBorder="1" applyAlignment="1">
      <alignment horizontal="left" vertical="center" shrinkToFit="1"/>
    </xf>
    <xf numFmtId="164" fontId="38" fillId="0" borderId="0" xfId="3" applyFont="1" applyFill="1" applyBorder="1" applyAlignment="1">
      <alignment horizontal="left" vertical="center" shrinkToFit="1"/>
    </xf>
    <xf numFmtId="49" fontId="38" fillId="0" borderId="0" xfId="3" applyNumberFormat="1" applyFont="1" applyFill="1" applyBorder="1" applyAlignment="1">
      <alignment horizontal="left" vertical="center" shrinkToFit="1"/>
    </xf>
    <xf numFmtId="49" fontId="109" fillId="0" borderId="0" xfId="3" applyNumberFormat="1" applyFont="1" applyFill="1" applyBorder="1" applyAlignment="1">
      <alignment horizontal="left" vertical="center" shrinkToFit="1"/>
    </xf>
    <xf numFmtId="49" fontId="33" fillId="5" borderId="4" xfId="3" applyNumberFormat="1" applyFont="1" applyFill="1" applyBorder="1" applyAlignment="1">
      <alignment horizontal="center" vertical="center"/>
    </xf>
    <xf numFmtId="49" fontId="33" fillId="5" borderId="5" xfId="3" applyNumberFormat="1" applyFont="1" applyFill="1" applyBorder="1" applyAlignment="1">
      <alignment horizontal="center" vertical="center"/>
    </xf>
    <xf numFmtId="49" fontId="33" fillId="5" borderId="3" xfId="3" applyNumberFormat="1" applyFont="1" applyFill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164" fontId="109" fillId="0" borderId="0" xfId="3" applyFont="1" applyFill="1" applyBorder="1" applyAlignment="1">
      <alignment horizontal="left" vertical="center" shrinkToFit="1"/>
    </xf>
    <xf numFmtId="49" fontId="55" fillId="4" borderId="0" xfId="3" applyNumberFormat="1" applyFont="1" applyFill="1" applyBorder="1" applyAlignment="1">
      <alignment horizontal="left" vertical="center"/>
    </xf>
    <xf numFmtId="49" fontId="51" fillId="4" borderId="0" xfId="3" applyNumberFormat="1" applyFont="1" applyFill="1" applyBorder="1" applyAlignment="1">
      <alignment horizontal="left" vertical="center" wrapText="1"/>
    </xf>
    <xf numFmtId="49" fontId="42" fillId="0" borderId="0" xfId="3" applyNumberFormat="1" applyFont="1" applyFill="1" applyBorder="1" applyAlignment="1">
      <alignment horizontal="left" vertical="center" wrapText="1"/>
    </xf>
    <xf numFmtId="0" fontId="59" fillId="0" borderId="4" xfId="3" applyNumberFormat="1" applyFont="1" applyFill="1" applyBorder="1" applyAlignment="1">
      <alignment horizontal="center" vertical="center"/>
    </xf>
    <xf numFmtId="0" fontId="59" fillId="0" borderId="5" xfId="3" applyNumberFormat="1" applyFont="1" applyFill="1" applyBorder="1" applyAlignment="1">
      <alignment horizontal="center" vertical="center"/>
    </xf>
    <xf numFmtId="0" fontId="59" fillId="0" borderId="3" xfId="3" applyNumberFormat="1" applyFont="1" applyFill="1" applyBorder="1" applyAlignment="1">
      <alignment horizontal="center" vertical="center"/>
    </xf>
    <xf numFmtId="16" fontId="73" fillId="5" borderId="4" xfId="0" applyNumberFormat="1" applyFont="1" applyFill="1" applyBorder="1" applyAlignment="1">
      <alignment horizontal="center" vertical="center"/>
    </xf>
    <xf numFmtId="0" fontId="73" fillId="5" borderId="5" xfId="0" applyFont="1" applyFill="1" applyBorder="1" applyAlignment="1">
      <alignment horizontal="center" vertical="center"/>
    </xf>
    <xf numFmtId="0" fontId="73" fillId="5" borderId="3" xfId="0" applyFont="1" applyFill="1" applyBorder="1" applyAlignment="1">
      <alignment horizontal="center" vertical="center"/>
    </xf>
    <xf numFmtId="0" fontId="21" fillId="0" borderId="4" xfId="3" applyNumberFormat="1" applyFont="1" applyFill="1" applyBorder="1" applyAlignment="1">
      <alignment horizontal="center" vertical="center" wrapText="1"/>
    </xf>
    <xf numFmtId="0" fontId="21" fillId="0" borderId="5" xfId="3" applyNumberFormat="1" applyFont="1" applyFill="1" applyBorder="1" applyAlignment="1">
      <alignment horizontal="center" vertical="center" wrapText="1"/>
    </xf>
    <xf numFmtId="0" fontId="21" fillId="0" borderId="3" xfId="3" applyNumberFormat="1" applyFont="1" applyFill="1" applyBorder="1" applyAlignment="1">
      <alignment horizontal="center" vertical="center" wrapText="1"/>
    </xf>
    <xf numFmtId="0" fontId="73" fillId="5" borderId="4" xfId="0" applyFont="1" applyFill="1" applyBorder="1" applyAlignment="1">
      <alignment horizontal="center" vertical="center"/>
    </xf>
    <xf numFmtId="0" fontId="53" fillId="5" borderId="4" xfId="0" applyFont="1" applyFill="1" applyBorder="1" applyAlignment="1">
      <alignment horizontal="center" vertical="center"/>
    </xf>
    <xf numFmtId="0" fontId="53" fillId="5" borderId="5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horizontal="center" vertical="center"/>
    </xf>
    <xf numFmtId="0" fontId="32" fillId="0" borderId="4" xfId="3" applyNumberFormat="1" applyFont="1" applyFill="1" applyBorder="1" applyAlignment="1">
      <alignment horizontal="center" vertical="center" wrapText="1"/>
    </xf>
    <xf numFmtId="0" fontId="32" fillId="0" borderId="5" xfId="3" applyNumberFormat="1" applyFont="1" applyFill="1" applyBorder="1" applyAlignment="1">
      <alignment horizontal="center" vertical="center" wrapText="1"/>
    </xf>
    <xf numFmtId="0" fontId="32" fillId="0" borderId="3" xfId="3" applyNumberFormat="1" applyFont="1" applyFill="1" applyBorder="1" applyAlignment="1">
      <alignment horizontal="center" vertical="center" wrapText="1"/>
    </xf>
    <xf numFmtId="0" fontId="32" fillId="0" borderId="4" xfId="3" applyNumberFormat="1" applyFont="1" applyFill="1" applyBorder="1" applyAlignment="1">
      <alignment horizontal="center" vertical="center"/>
    </xf>
    <xf numFmtId="0" fontId="32" fillId="0" borderId="5" xfId="3" applyNumberFormat="1" applyFont="1" applyFill="1" applyBorder="1" applyAlignment="1">
      <alignment horizontal="center" vertical="center"/>
    </xf>
    <xf numFmtId="0" fontId="32" fillId="0" borderId="3" xfId="3" applyNumberFormat="1" applyFont="1" applyFill="1" applyBorder="1" applyAlignment="1">
      <alignment horizontal="center" vertical="center"/>
    </xf>
    <xf numFmtId="49" fontId="78" fillId="4" borderId="0" xfId="3" applyNumberFormat="1" applyFont="1" applyFill="1" applyBorder="1" applyAlignment="1">
      <alignment horizontal="left" vertical="center" shrinkToFit="1"/>
    </xf>
    <xf numFmtId="164" fontId="20" fillId="0" borderId="0" xfId="3" applyFont="1" applyFill="1" applyBorder="1" applyAlignment="1">
      <alignment horizontal="center" vertical="center"/>
    </xf>
    <xf numFmtId="164" fontId="20" fillId="0" borderId="4" xfId="3" applyFont="1" applyFill="1" applyBorder="1" applyAlignment="1">
      <alignment horizontal="center" vertical="center"/>
    </xf>
    <xf numFmtId="49" fontId="60" fillId="0" borderId="8" xfId="3" applyNumberFormat="1" applyFont="1" applyFill="1" applyBorder="1" applyAlignment="1">
      <alignment horizontal="left" vertical="center" wrapText="1"/>
    </xf>
    <xf numFmtId="49" fontId="60" fillId="0" borderId="5" xfId="3" applyNumberFormat="1" applyFont="1" applyFill="1" applyBorder="1" applyAlignment="1">
      <alignment horizontal="left" vertical="center" wrapText="1"/>
    </xf>
    <xf numFmtId="164" fontId="85" fillId="0" borderId="0" xfId="3" applyFont="1" applyFill="1" applyBorder="1" applyAlignment="1">
      <alignment horizontal="left" vertical="center" shrinkToFit="1"/>
    </xf>
    <xf numFmtId="49" fontId="60" fillId="0" borderId="7" xfId="3" applyNumberFormat="1" applyFont="1" applyFill="1" applyBorder="1" applyAlignment="1">
      <alignment horizontal="left" vertical="center" wrapText="1"/>
    </xf>
    <xf numFmtId="49" fontId="33" fillId="0" borderId="6" xfId="3" applyNumberFormat="1" applyFont="1" applyFill="1" applyBorder="1" applyAlignment="1">
      <alignment horizontal="left" vertical="center" wrapText="1"/>
    </xf>
    <xf numFmtId="49" fontId="60" fillId="0" borderId="0" xfId="3" applyNumberFormat="1" applyFont="1" applyFill="1" applyBorder="1" applyAlignment="1">
      <alignment horizontal="left" vertical="center" wrapText="1"/>
    </xf>
    <xf numFmtId="49" fontId="20" fillId="5" borderId="8" xfId="3" applyNumberFormat="1" applyFont="1" applyFill="1" applyBorder="1" applyAlignment="1">
      <alignment horizontal="right" vertical="center" wrapText="1" indent="1"/>
    </xf>
    <xf numFmtId="49" fontId="33" fillId="0" borderId="7" xfId="3" applyNumberFormat="1" applyFont="1" applyFill="1" applyBorder="1" applyAlignment="1">
      <alignment horizontal="left" vertical="center" wrapText="1"/>
    </xf>
    <xf numFmtId="49" fontId="33" fillId="0" borderId="4" xfId="3" applyNumberFormat="1" applyFont="1" applyFill="1" applyBorder="1" applyAlignment="1">
      <alignment horizontal="left" vertical="center" wrapText="1"/>
    </xf>
    <xf numFmtId="49" fontId="20" fillId="5" borderId="7" xfId="3" applyNumberFormat="1" applyFont="1" applyFill="1" applyBorder="1" applyAlignment="1">
      <alignment horizontal="right" vertical="center" indent="1"/>
    </xf>
    <xf numFmtId="49" fontId="20" fillId="5" borderId="7" xfId="3" applyNumberFormat="1" applyFont="1" applyFill="1" applyBorder="1" applyAlignment="1">
      <alignment horizontal="right" vertical="center" wrapText="1" indent="1"/>
    </xf>
    <xf numFmtId="0" fontId="21" fillId="0" borderId="8" xfId="3" applyNumberFormat="1" applyFont="1" applyFill="1" applyBorder="1" applyAlignment="1">
      <alignment horizontal="center" vertical="center"/>
    </xf>
    <xf numFmtId="164" fontId="60" fillId="5" borderId="0" xfId="3" applyFont="1" applyFill="1" applyBorder="1" applyAlignment="1">
      <alignment horizontal="right" vertical="center" wrapText="1" indent="1"/>
    </xf>
    <xf numFmtId="49" fontId="20" fillId="5" borderId="6" xfId="3" applyNumberFormat="1" applyFont="1" applyFill="1" applyBorder="1" applyAlignment="1">
      <alignment horizontal="right" vertical="center" indent="1"/>
    </xf>
    <xf numFmtId="0" fontId="20" fillId="5" borderId="8" xfId="3" applyNumberFormat="1" applyFont="1" applyFill="1" applyBorder="1" applyAlignment="1">
      <alignment horizontal="right" vertical="center" wrapText="1" indent="1"/>
    </xf>
    <xf numFmtId="0" fontId="60" fillId="0" borderId="0" xfId="3" applyNumberFormat="1" applyFont="1" applyFill="1" applyBorder="1" applyAlignment="1">
      <alignment horizontal="center" vertical="center" wrapText="1"/>
    </xf>
    <xf numFmtId="0" fontId="21" fillId="0" borderId="7" xfId="3" applyNumberFormat="1" applyFont="1" applyFill="1" applyBorder="1" applyAlignment="1">
      <alignment horizontal="center" vertical="center"/>
    </xf>
    <xf numFmtId="0" fontId="21" fillId="0" borderId="0" xfId="3" applyNumberFormat="1" applyFont="1" applyFill="1" applyBorder="1" applyAlignment="1">
      <alignment horizontal="center" vertical="center"/>
    </xf>
    <xf numFmtId="0" fontId="20" fillId="5" borderId="7" xfId="3" applyNumberFormat="1" applyFont="1" applyFill="1" applyBorder="1" applyAlignment="1">
      <alignment horizontal="right" vertical="center" indent="1"/>
    </xf>
    <xf numFmtId="0" fontId="20" fillId="5" borderId="7" xfId="3" applyNumberFormat="1" applyFont="1" applyFill="1" applyBorder="1" applyAlignment="1">
      <alignment horizontal="right" vertical="center" wrapText="1" indent="1"/>
    </xf>
    <xf numFmtId="0" fontId="20" fillId="5" borderId="8" xfId="3" applyNumberFormat="1" applyFont="1" applyFill="1" applyBorder="1" applyAlignment="1">
      <alignment horizontal="right" vertical="center" indent="1"/>
    </xf>
    <xf numFmtId="0" fontId="21" fillId="5" borderId="6" xfId="3" applyNumberFormat="1" applyFont="1" applyFill="1" applyBorder="1" applyAlignment="1">
      <alignment horizontal="right" vertical="center" wrapText="1" indent="1"/>
    </xf>
    <xf numFmtId="0" fontId="21" fillId="5" borderId="5" xfId="3" applyNumberFormat="1" applyFont="1" applyFill="1" applyBorder="1" applyAlignment="1">
      <alignment horizontal="right" vertical="center" wrapText="1" indent="1"/>
    </xf>
    <xf numFmtId="0" fontId="21" fillId="5" borderId="3" xfId="3" applyNumberFormat="1" applyFont="1" applyFill="1" applyBorder="1" applyAlignment="1">
      <alignment horizontal="right" vertical="center" wrapText="1" indent="1"/>
    </xf>
    <xf numFmtId="0" fontId="21" fillId="0" borderId="6" xfId="3" applyNumberFormat="1" applyFont="1" applyFill="1" applyBorder="1" applyAlignment="1">
      <alignment horizontal="center" vertical="center"/>
    </xf>
    <xf numFmtId="49" fontId="82" fillId="0" borderId="0" xfId="3" applyNumberFormat="1" applyFont="1" applyFill="1" applyBorder="1" applyAlignment="1">
      <alignment horizontal="left" vertical="center" wrapText="1"/>
    </xf>
    <xf numFmtId="0" fontId="21" fillId="0" borderId="4" xfId="3" applyNumberFormat="1" applyFont="1" applyFill="1" applyBorder="1" applyAlignment="1">
      <alignment horizontal="center" vertical="center"/>
    </xf>
    <xf numFmtId="0" fontId="21" fillId="0" borderId="5" xfId="3" applyNumberFormat="1" applyFont="1" applyFill="1" applyBorder="1" applyAlignment="1">
      <alignment horizontal="center" vertical="center"/>
    </xf>
    <xf numFmtId="0" fontId="21" fillId="0" borderId="3" xfId="3" applyNumberFormat="1" applyFont="1" applyFill="1" applyBorder="1" applyAlignment="1">
      <alignment horizontal="center" vertical="center"/>
    </xf>
    <xf numFmtId="0" fontId="21" fillId="5" borderId="4" xfId="3" applyNumberFormat="1" applyFont="1" applyFill="1" applyBorder="1" applyAlignment="1">
      <alignment horizontal="right" vertical="center" wrapText="1" indent="1"/>
    </xf>
    <xf numFmtId="0" fontId="32" fillId="5" borderId="0" xfId="3" applyNumberFormat="1" applyFont="1" applyFill="1" applyBorder="1" applyAlignment="1">
      <alignment horizontal="right" vertical="center" wrapText="1" indent="1"/>
    </xf>
    <xf numFmtId="0" fontId="32" fillId="5" borderId="0" xfId="3" applyNumberFormat="1" applyFont="1" applyFill="1" applyBorder="1" applyAlignment="1">
      <alignment horizontal="right" vertical="center" indent="1" shrinkToFit="1"/>
    </xf>
    <xf numFmtId="0" fontId="20" fillId="5" borderId="3" xfId="3" applyNumberFormat="1" applyFont="1" applyFill="1" applyBorder="1" applyAlignment="1">
      <alignment horizontal="right" vertical="center" indent="1"/>
    </xf>
    <xf numFmtId="0" fontId="20" fillId="5" borderId="5" xfId="3" applyNumberFormat="1" applyFont="1" applyFill="1" applyBorder="1" applyAlignment="1">
      <alignment horizontal="right" vertical="center" indent="1"/>
    </xf>
    <xf numFmtId="0" fontId="20" fillId="5" borderId="6" xfId="3" applyNumberFormat="1" applyFont="1" applyFill="1" applyBorder="1" applyAlignment="1">
      <alignment horizontal="right" vertical="center" indent="1"/>
    </xf>
    <xf numFmtId="0" fontId="86" fillId="4" borderId="4" xfId="0" applyFont="1" applyFill="1" applyBorder="1" applyAlignment="1">
      <alignment horizontal="center" vertical="center" wrapText="1"/>
    </xf>
  </cellXfs>
  <cellStyles count="16">
    <cellStyle name="Денежный 10" xfId="2"/>
    <cellStyle name="Денежный 2" xfId="4"/>
    <cellStyle name="Обычный" xfId="0" builtinId="0"/>
    <cellStyle name="Обычный 2" xfId="1"/>
    <cellStyle name="Обычный 2 2" xfId="3"/>
    <cellStyle name="Обычный 2 2 2" xfId="6"/>
    <cellStyle name="Обычный 2 2 2 2" xfId="10"/>
    <cellStyle name="Обычный 2 2 3" xfId="9"/>
    <cellStyle name="Обычный 2 3" xfId="5"/>
    <cellStyle name="Обычный 2 4" xfId="7"/>
    <cellStyle name="Обычный 2 4 2" xfId="11"/>
    <cellStyle name="Обычный 2 5" xfId="8"/>
    <cellStyle name="Обычный 2 6" xfId="12"/>
    <cellStyle name="Обычный 2 7" xfId="13"/>
    <cellStyle name="Обычный 2 8" xfId="14"/>
    <cellStyle name="Обычный 2 9" xfId="15"/>
  </cellStyles>
  <dxfs count="0"/>
  <tableStyles count="0" defaultTableStyle="TableStyleMedium2" defaultPivotStyle="PivotStyleLight16"/>
  <colors>
    <mruColors>
      <color rgb="FF0099CC"/>
      <color rgb="FF00CC00"/>
      <color rgb="FF0066FF"/>
      <color rgb="FFCC3399"/>
      <color rgb="FF800080"/>
      <color rgb="FFFF66CC"/>
      <color rgb="FF33CCCC"/>
      <color rgb="FF00CC99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75.jpeg"/><Relationship Id="rId117" Type="http://schemas.openxmlformats.org/officeDocument/2006/relationships/image" Target="../media/image265.png"/><Relationship Id="rId21" Type="http://schemas.openxmlformats.org/officeDocument/2006/relationships/image" Target="../media/image170.jpeg"/><Relationship Id="rId42" Type="http://schemas.openxmlformats.org/officeDocument/2006/relationships/image" Target="../media/image191.jpeg"/><Relationship Id="rId47" Type="http://schemas.openxmlformats.org/officeDocument/2006/relationships/image" Target="../media/image196.jpeg"/><Relationship Id="rId63" Type="http://schemas.openxmlformats.org/officeDocument/2006/relationships/image" Target="../media/image212.png"/><Relationship Id="rId68" Type="http://schemas.openxmlformats.org/officeDocument/2006/relationships/image" Target="../media/image217.png"/><Relationship Id="rId84" Type="http://schemas.openxmlformats.org/officeDocument/2006/relationships/image" Target="../media/image233.png"/><Relationship Id="rId89" Type="http://schemas.openxmlformats.org/officeDocument/2006/relationships/image" Target="../media/image237.jpeg"/><Relationship Id="rId112" Type="http://schemas.openxmlformats.org/officeDocument/2006/relationships/image" Target="../media/image260.jpeg"/><Relationship Id="rId16" Type="http://schemas.openxmlformats.org/officeDocument/2006/relationships/image" Target="../media/image165.jpeg"/><Relationship Id="rId107" Type="http://schemas.openxmlformats.org/officeDocument/2006/relationships/image" Target="../media/image255.png"/><Relationship Id="rId11" Type="http://schemas.openxmlformats.org/officeDocument/2006/relationships/image" Target="../media/image160.jpeg"/><Relationship Id="rId24" Type="http://schemas.openxmlformats.org/officeDocument/2006/relationships/image" Target="../media/image173.jpeg"/><Relationship Id="rId32" Type="http://schemas.openxmlformats.org/officeDocument/2006/relationships/image" Target="../media/image181.jpeg"/><Relationship Id="rId37" Type="http://schemas.openxmlformats.org/officeDocument/2006/relationships/image" Target="../media/image186.jpeg"/><Relationship Id="rId40" Type="http://schemas.openxmlformats.org/officeDocument/2006/relationships/image" Target="../media/image189.jpeg"/><Relationship Id="rId45" Type="http://schemas.openxmlformats.org/officeDocument/2006/relationships/image" Target="../media/image194.jpeg"/><Relationship Id="rId53" Type="http://schemas.openxmlformats.org/officeDocument/2006/relationships/image" Target="../media/image202.png"/><Relationship Id="rId58" Type="http://schemas.openxmlformats.org/officeDocument/2006/relationships/image" Target="../media/image207.png"/><Relationship Id="rId66" Type="http://schemas.openxmlformats.org/officeDocument/2006/relationships/image" Target="../media/image215.png"/><Relationship Id="rId74" Type="http://schemas.openxmlformats.org/officeDocument/2006/relationships/image" Target="../media/image223.png"/><Relationship Id="rId79" Type="http://schemas.openxmlformats.org/officeDocument/2006/relationships/image" Target="../media/image228.png"/><Relationship Id="rId87" Type="http://schemas.openxmlformats.org/officeDocument/2006/relationships/image" Target="../media/image235.jpeg"/><Relationship Id="rId102" Type="http://schemas.openxmlformats.org/officeDocument/2006/relationships/image" Target="../media/image250.jpeg"/><Relationship Id="rId110" Type="http://schemas.openxmlformats.org/officeDocument/2006/relationships/image" Target="../media/image258.jpeg"/><Relationship Id="rId115" Type="http://schemas.openxmlformats.org/officeDocument/2006/relationships/image" Target="../media/image263.jpeg"/><Relationship Id="rId5" Type="http://schemas.openxmlformats.org/officeDocument/2006/relationships/image" Target="../media/image4.jpeg"/><Relationship Id="rId61" Type="http://schemas.openxmlformats.org/officeDocument/2006/relationships/image" Target="../media/image210.png"/><Relationship Id="rId82" Type="http://schemas.openxmlformats.org/officeDocument/2006/relationships/image" Target="../media/image231.png"/><Relationship Id="rId90" Type="http://schemas.openxmlformats.org/officeDocument/2006/relationships/image" Target="../media/image238.png"/><Relationship Id="rId95" Type="http://schemas.openxmlformats.org/officeDocument/2006/relationships/image" Target="../media/image243.jpeg"/><Relationship Id="rId19" Type="http://schemas.openxmlformats.org/officeDocument/2006/relationships/image" Target="../media/image168.jpeg"/><Relationship Id="rId14" Type="http://schemas.openxmlformats.org/officeDocument/2006/relationships/image" Target="../media/image163.jpeg"/><Relationship Id="rId22" Type="http://schemas.openxmlformats.org/officeDocument/2006/relationships/image" Target="../media/image171.jpeg"/><Relationship Id="rId27" Type="http://schemas.openxmlformats.org/officeDocument/2006/relationships/image" Target="../media/image176.jpeg"/><Relationship Id="rId30" Type="http://schemas.openxmlformats.org/officeDocument/2006/relationships/image" Target="../media/image179.jpeg"/><Relationship Id="rId35" Type="http://schemas.openxmlformats.org/officeDocument/2006/relationships/image" Target="../media/image184.jpeg"/><Relationship Id="rId43" Type="http://schemas.openxmlformats.org/officeDocument/2006/relationships/image" Target="../media/image192.jpeg"/><Relationship Id="rId48" Type="http://schemas.openxmlformats.org/officeDocument/2006/relationships/image" Target="../media/image197.jpeg"/><Relationship Id="rId56" Type="http://schemas.openxmlformats.org/officeDocument/2006/relationships/image" Target="../media/image205.png"/><Relationship Id="rId64" Type="http://schemas.openxmlformats.org/officeDocument/2006/relationships/image" Target="../media/image213.png"/><Relationship Id="rId69" Type="http://schemas.openxmlformats.org/officeDocument/2006/relationships/image" Target="../media/image218.png"/><Relationship Id="rId77" Type="http://schemas.openxmlformats.org/officeDocument/2006/relationships/image" Target="../media/image226.png"/><Relationship Id="rId100" Type="http://schemas.openxmlformats.org/officeDocument/2006/relationships/image" Target="../media/image248.png"/><Relationship Id="rId105" Type="http://schemas.openxmlformats.org/officeDocument/2006/relationships/image" Target="../media/image253.png"/><Relationship Id="rId113" Type="http://schemas.openxmlformats.org/officeDocument/2006/relationships/image" Target="../media/image261.jpeg"/><Relationship Id="rId118" Type="http://schemas.openxmlformats.org/officeDocument/2006/relationships/image" Target="../media/image266.png"/><Relationship Id="rId8" Type="http://schemas.openxmlformats.org/officeDocument/2006/relationships/image" Target="../media/image157.jpeg"/><Relationship Id="rId51" Type="http://schemas.openxmlformats.org/officeDocument/2006/relationships/image" Target="../media/image200.png"/><Relationship Id="rId72" Type="http://schemas.openxmlformats.org/officeDocument/2006/relationships/image" Target="../media/image221.png"/><Relationship Id="rId80" Type="http://schemas.openxmlformats.org/officeDocument/2006/relationships/image" Target="../media/image229.jpeg"/><Relationship Id="rId85" Type="http://schemas.openxmlformats.org/officeDocument/2006/relationships/image" Target="../media/image234.png"/><Relationship Id="rId93" Type="http://schemas.openxmlformats.org/officeDocument/2006/relationships/image" Target="../media/image241.jpeg"/><Relationship Id="rId98" Type="http://schemas.openxmlformats.org/officeDocument/2006/relationships/image" Target="../media/image246.jpeg"/><Relationship Id="rId3" Type="http://schemas.openxmlformats.org/officeDocument/2006/relationships/image" Target="../media/image2.jpeg"/><Relationship Id="rId12" Type="http://schemas.openxmlformats.org/officeDocument/2006/relationships/image" Target="../media/image161.jpeg"/><Relationship Id="rId17" Type="http://schemas.openxmlformats.org/officeDocument/2006/relationships/image" Target="../media/image166.jpeg"/><Relationship Id="rId25" Type="http://schemas.openxmlformats.org/officeDocument/2006/relationships/image" Target="../media/image174.jpeg"/><Relationship Id="rId33" Type="http://schemas.openxmlformats.org/officeDocument/2006/relationships/image" Target="../media/image182.jpeg"/><Relationship Id="rId38" Type="http://schemas.openxmlformats.org/officeDocument/2006/relationships/image" Target="../media/image187.jpeg"/><Relationship Id="rId46" Type="http://schemas.openxmlformats.org/officeDocument/2006/relationships/image" Target="../media/image195.jpeg"/><Relationship Id="rId59" Type="http://schemas.openxmlformats.org/officeDocument/2006/relationships/image" Target="../media/image208.png"/><Relationship Id="rId67" Type="http://schemas.openxmlformats.org/officeDocument/2006/relationships/image" Target="../media/image216.png"/><Relationship Id="rId103" Type="http://schemas.openxmlformats.org/officeDocument/2006/relationships/image" Target="../media/image251.jpeg"/><Relationship Id="rId108" Type="http://schemas.openxmlformats.org/officeDocument/2006/relationships/image" Target="../media/image256.png"/><Relationship Id="rId116" Type="http://schemas.openxmlformats.org/officeDocument/2006/relationships/image" Target="../media/image264.png"/><Relationship Id="rId20" Type="http://schemas.openxmlformats.org/officeDocument/2006/relationships/image" Target="../media/image169.jpeg"/><Relationship Id="rId41" Type="http://schemas.openxmlformats.org/officeDocument/2006/relationships/image" Target="../media/image190.jpeg"/><Relationship Id="rId54" Type="http://schemas.openxmlformats.org/officeDocument/2006/relationships/image" Target="../media/image203.png"/><Relationship Id="rId62" Type="http://schemas.openxmlformats.org/officeDocument/2006/relationships/image" Target="../media/image211.png"/><Relationship Id="rId70" Type="http://schemas.openxmlformats.org/officeDocument/2006/relationships/image" Target="../media/image219.png"/><Relationship Id="rId75" Type="http://schemas.openxmlformats.org/officeDocument/2006/relationships/image" Target="../media/image224.png"/><Relationship Id="rId83" Type="http://schemas.openxmlformats.org/officeDocument/2006/relationships/image" Target="../media/image232.png"/><Relationship Id="rId88" Type="http://schemas.openxmlformats.org/officeDocument/2006/relationships/image" Target="../media/image236.jpeg"/><Relationship Id="rId91" Type="http://schemas.openxmlformats.org/officeDocument/2006/relationships/image" Target="../media/image239.png"/><Relationship Id="rId96" Type="http://schemas.openxmlformats.org/officeDocument/2006/relationships/image" Target="../media/image244.jpeg"/><Relationship Id="rId111" Type="http://schemas.openxmlformats.org/officeDocument/2006/relationships/image" Target="../media/image259.jpeg"/><Relationship Id="rId1" Type="http://schemas.openxmlformats.org/officeDocument/2006/relationships/image" Target="../media/image155.jpeg"/><Relationship Id="rId6" Type="http://schemas.openxmlformats.org/officeDocument/2006/relationships/image" Target="../media/image5.jpeg"/><Relationship Id="rId15" Type="http://schemas.openxmlformats.org/officeDocument/2006/relationships/image" Target="../media/image164.jpeg"/><Relationship Id="rId23" Type="http://schemas.openxmlformats.org/officeDocument/2006/relationships/image" Target="../media/image172.jpeg"/><Relationship Id="rId28" Type="http://schemas.openxmlformats.org/officeDocument/2006/relationships/image" Target="../media/image177.jpeg"/><Relationship Id="rId36" Type="http://schemas.openxmlformats.org/officeDocument/2006/relationships/image" Target="../media/image185.jpeg"/><Relationship Id="rId49" Type="http://schemas.openxmlformats.org/officeDocument/2006/relationships/image" Target="../media/image198.png"/><Relationship Id="rId57" Type="http://schemas.openxmlformats.org/officeDocument/2006/relationships/image" Target="../media/image206.png"/><Relationship Id="rId106" Type="http://schemas.openxmlformats.org/officeDocument/2006/relationships/image" Target="../media/image254.png"/><Relationship Id="rId114" Type="http://schemas.openxmlformats.org/officeDocument/2006/relationships/image" Target="../media/image262.jpeg"/><Relationship Id="rId10" Type="http://schemas.openxmlformats.org/officeDocument/2006/relationships/image" Target="../media/image159.jpeg"/><Relationship Id="rId31" Type="http://schemas.openxmlformats.org/officeDocument/2006/relationships/image" Target="../media/image180.jpeg"/><Relationship Id="rId44" Type="http://schemas.openxmlformats.org/officeDocument/2006/relationships/image" Target="../media/image193.jpeg"/><Relationship Id="rId52" Type="http://schemas.openxmlformats.org/officeDocument/2006/relationships/image" Target="../media/image201.png"/><Relationship Id="rId60" Type="http://schemas.openxmlformats.org/officeDocument/2006/relationships/image" Target="../media/image209.png"/><Relationship Id="rId65" Type="http://schemas.openxmlformats.org/officeDocument/2006/relationships/image" Target="../media/image214.png"/><Relationship Id="rId73" Type="http://schemas.openxmlformats.org/officeDocument/2006/relationships/image" Target="../media/image222.png"/><Relationship Id="rId78" Type="http://schemas.openxmlformats.org/officeDocument/2006/relationships/image" Target="../media/image227.png"/><Relationship Id="rId81" Type="http://schemas.openxmlformats.org/officeDocument/2006/relationships/image" Target="../media/image230.png"/><Relationship Id="rId86" Type="http://schemas.openxmlformats.org/officeDocument/2006/relationships/image" Target="../media/image6.jpeg"/><Relationship Id="rId94" Type="http://schemas.openxmlformats.org/officeDocument/2006/relationships/image" Target="../media/image242.jpeg"/><Relationship Id="rId99" Type="http://schemas.openxmlformats.org/officeDocument/2006/relationships/image" Target="../media/image247.png"/><Relationship Id="rId101" Type="http://schemas.openxmlformats.org/officeDocument/2006/relationships/image" Target="../media/image249.jpeg"/><Relationship Id="rId4" Type="http://schemas.openxmlformats.org/officeDocument/2006/relationships/image" Target="../media/image3.jpeg"/><Relationship Id="rId9" Type="http://schemas.openxmlformats.org/officeDocument/2006/relationships/image" Target="../media/image158.jpeg"/><Relationship Id="rId13" Type="http://schemas.openxmlformats.org/officeDocument/2006/relationships/image" Target="../media/image162.jpeg"/><Relationship Id="rId18" Type="http://schemas.openxmlformats.org/officeDocument/2006/relationships/image" Target="../media/image167.jpeg"/><Relationship Id="rId39" Type="http://schemas.openxmlformats.org/officeDocument/2006/relationships/image" Target="../media/image188.jpeg"/><Relationship Id="rId109" Type="http://schemas.openxmlformats.org/officeDocument/2006/relationships/image" Target="../media/image257.png"/><Relationship Id="rId34" Type="http://schemas.openxmlformats.org/officeDocument/2006/relationships/image" Target="../media/image183.jpeg"/><Relationship Id="rId50" Type="http://schemas.openxmlformats.org/officeDocument/2006/relationships/image" Target="../media/image199.png"/><Relationship Id="rId55" Type="http://schemas.openxmlformats.org/officeDocument/2006/relationships/image" Target="../media/image204.png"/><Relationship Id="rId76" Type="http://schemas.openxmlformats.org/officeDocument/2006/relationships/image" Target="../media/image225.png"/><Relationship Id="rId97" Type="http://schemas.openxmlformats.org/officeDocument/2006/relationships/image" Target="../media/image245.jpeg"/><Relationship Id="rId104" Type="http://schemas.openxmlformats.org/officeDocument/2006/relationships/image" Target="../media/image252.png"/><Relationship Id="rId7" Type="http://schemas.openxmlformats.org/officeDocument/2006/relationships/image" Target="../media/image7.jpeg"/><Relationship Id="rId71" Type="http://schemas.openxmlformats.org/officeDocument/2006/relationships/image" Target="../media/image220.png"/><Relationship Id="rId92" Type="http://schemas.openxmlformats.org/officeDocument/2006/relationships/image" Target="../media/image240.jpeg"/><Relationship Id="rId2" Type="http://schemas.openxmlformats.org/officeDocument/2006/relationships/image" Target="../media/image156.jpeg"/><Relationship Id="rId29" Type="http://schemas.openxmlformats.org/officeDocument/2006/relationships/image" Target="../media/image17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9.png"/><Relationship Id="rId2" Type="http://schemas.openxmlformats.org/officeDocument/2006/relationships/image" Target="../media/image268.png"/><Relationship Id="rId1" Type="http://schemas.openxmlformats.org/officeDocument/2006/relationships/image" Target="../media/image26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13" Type="http://schemas.openxmlformats.org/officeDocument/2006/relationships/image" Target="../media/image118.png"/><Relationship Id="rId18" Type="http://schemas.openxmlformats.org/officeDocument/2006/relationships/image" Target="../media/image128.png"/><Relationship Id="rId26" Type="http://schemas.openxmlformats.org/officeDocument/2006/relationships/image" Target="../media/image123.png"/><Relationship Id="rId3" Type="http://schemas.openxmlformats.org/officeDocument/2006/relationships/image" Target="../media/image52.jpeg"/><Relationship Id="rId21" Type="http://schemas.openxmlformats.org/officeDocument/2006/relationships/image" Target="../media/image117.png"/><Relationship Id="rId34" Type="http://schemas.openxmlformats.org/officeDocument/2006/relationships/image" Target="../media/image276.png"/><Relationship Id="rId7" Type="http://schemas.openxmlformats.org/officeDocument/2006/relationships/image" Target="../media/image272.png"/><Relationship Id="rId12" Type="http://schemas.openxmlformats.org/officeDocument/2006/relationships/image" Target="../media/image116.png"/><Relationship Id="rId17" Type="http://schemas.openxmlformats.org/officeDocument/2006/relationships/image" Target="../media/image132.png"/><Relationship Id="rId25" Type="http://schemas.openxmlformats.org/officeDocument/2006/relationships/image" Target="../media/image122.png"/><Relationship Id="rId33" Type="http://schemas.openxmlformats.org/officeDocument/2006/relationships/image" Target="../media/image275.png"/><Relationship Id="rId2" Type="http://schemas.openxmlformats.org/officeDocument/2006/relationships/image" Target="../media/image53.jpeg"/><Relationship Id="rId16" Type="http://schemas.openxmlformats.org/officeDocument/2006/relationships/image" Target="../media/image130.png"/><Relationship Id="rId20" Type="http://schemas.openxmlformats.org/officeDocument/2006/relationships/image" Target="../media/image135.png"/><Relationship Id="rId29" Type="http://schemas.openxmlformats.org/officeDocument/2006/relationships/image" Target="../media/image126.png"/><Relationship Id="rId1" Type="http://schemas.openxmlformats.org/officeDocument/2006/relationships/image" Target="../media/image54.png"/><Relationship Id="rId6" Type="http://schemas.openxmlformats.org/officeDocument/2006/relationships/image" Target="../media/image271.png"/><Relationship Id="rId11" Type="http://schemas.openxmlformats.org/officeDocument/2006/relationships/image" Target="../media/image115.png"/><Relationship Id="rId24" Type="http://schemas.openxmlformats.org/officeDocument/2006/relationships/image" Target="../media/image273.png"/><Relationship Id="rId32" Type="http://schemas.openxmlformats.org/officeDocument/2006/relationships/image" Target="../media/image274.png"/><Relationship Id="rId5" Type="http://schemas.openxmlformats.org/officeDocument/2006/relationships/image" Target="../media/image270.jpeg"/><Relationship Id="rId15" Type="http://schemas.openxmlformats.org/officeDocument/2006/relationships/image" Target="../media/image129.png"/><Relationship Id="rId23" Type="http://schemas.openxmlformats.org/officeDocument/2006/relationships/image" Target="../media/image121.png"/><Relationship Id="rId28" Type="http://schemas.openxmlformats.org/officeDocument/2006/relationships/image" Target="../media/image125.png"/><Relationship Id="rId10" Type="http://schemas.openxmlformats.org/officeDocument/2006/relationships/image" Target="../media/image134.png"/><Relationship Id="rId19" Type="http://schemas.openxmlformats.org/officeDocument/2006/relationships/image" Target="../media/image109.png"/><Relationship Id="rId31" Type="http://schemas.openxmlformats.org/officeDocument/2006/relationships/image" Target="../media/image60.png"/><Relationship Id="rId4" Type="http://schemas.openxmlformats.org/officeDocument/2006/relationships/image" Target="../media/image147.png"/><Relationship Id="rId9" Type="http://schemas.openxmlformats.org/officeDocument/2006/relationships/image" Target="../media/image133.png"/><Relationship Id="rId14" Type="http://schemas.openxmlformats.org/officeDocument/2006/relationships/image" Target="../media/image120.png"/><Relationship Id="rId22" Type="http://schemas.openxmlformats.org/officeDocument/2006/relationships/image" Target="../media/image119.png"/><Relationship Id="rId27" Type="http://schemas.openxmlformats.org/officeDocument/2006/relationships/image" Target="../media/image124.png"/><Relationship Id="rId30" Type="http://schemas.openxmlformats.org/officeDocument/2006/relationships/image" Target="../media/image127.png"/><Relationship Id="rId35" Type="http://schemas.openxmlformats.org/officeDocument/2006/relationships/image" Target="../media/image27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png"/><Relationship Id="rId13" Type="http://schemas.openxmlformats.org/officeDocument/2006/relationships/image" Target="../media/image281.png"/><Relationship Id="rId3" Type="http://schemas.openxmlformats.org/officeDocument/2006/relationships/image" Target="../media/image147.png"/><Relationship Id="rId7" Type="http://schemas.openxmlformats.org/officeDocument/2006/relationships/image" Target="../media/image117.png"/><Relationship Id="rId12" Type="http://schemas.openxmlformats.org/officeDocument/2006/relationships/image" Target="../media/image280.png"/><Relationship Id="rId2" Type="http://schemas.openxmlformats.org/officeDocument/2006/relationships/image" Target="../media/image274.png"/><Relationship Id="rId1" Type="http://schemas.openxmlformats.org/officeDocument/2006/relationships/image" Target="../media/image60.png"/><Relationship Id="rId6" Type="http://schemas.openxmlformats.org/officeDocument/2006/relationships/image" Target="../media/image135.png"/><Relationship Id="rId11" Type="http://schemas.openxmlformats.org/officeDocument/2006/relationships/image" Target="../media/image279.png"/><Relationship Id="rId5" Type="http://schemas.openxmlformats.org/officeDocument/2006/relationships/image" Target="../media/image109.png"/><Relationship Id="rId10" Type="http://schemas.openxmlformats.org/officeDocument/2006/relationships/image" Target="../media/image53.jpeg"/><Relationship Id="rId4" Type="http://schemas.openxmlformats.org/officeDocument/2006/relationships/image" Target="../media/image278.jpeg"/><Relationship Id="rId9" Type="http://schemas.openxmlformats.org/officeDocument/2006/relationships/image" Target="../media/image52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6.jpeg"/><Relationship Id="rId13" Type="http://schemas.openxmlformats.org/officeDocument/2006/relationships/image" Target="../media/image291.png"/><Relationship Id="rId3" Type="http://schemas.openxmlformats.org/officeDocument/2006/relationships/image" Target="../media/image284.png"/><Relationship Id="rId7" Type="http://schemas.openxmlformats.org/officeDocument/2006/relationships/image" Target="../media/image65.jpeg"/><Relationship Id="rId12" Type="http://schemas.openxmlformats.org/officeDocument/2006/relationships/image" Target="../media/image290.png"/><Relationship Id="rId2" Type="http://schemas.openxmlformats.org/officeDocument/2006/relationships/image" Target="../media/image283.png"/><Relationship Id="rId1" Type="http://schemas.openxmlformats.org/officeDocument/2006/relationships/image" Target="../media/image282.png"/><Relationship Id="rId6" Type="http://schemas.openxmlformats.org/officeDocument/2006/relationships/image" Target="../media/image68.png"/><Relationship Id="rId11" Type="http://schemas.openxmlformats.org/officeDocument/2006/relationships/image" Target="../media/image289.jpeg"/><Relationship Id="rId5" Type="http://schemas.openxmlformats.org/officeDocument/2006/relationships/image" Target="../media/image64.png"/><Relationship Id="rId10" Type="http://schemas.openxmlformats.org/officeDocument/2006/relationships/image" Target="../media/image288.jpeg"/><Relationship Id="rId4" Type="http://schemas.openxmlformats.org/officeDocument/2006/relationships/image" Target="../media/image285.png"/><Relationship Id="rId9" Type="http://schemas.openxmlformats.org/officeDocument/2006/relationships/image" Target="../media/image287.png"/><Relationship Id="rId14" Type="http://schemas.openxmlformats.org/officeDocument/2006/relationships/image" Target="../media/image29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1.png"/><Relationship Id="rId3" Type="http://schemas.openxmlformats.org/officeDocument/2006/relationships/image" Target="../media/image296.png"/><Relationship Id="rId7" Type="http://schemas.openxmlformats.org/officeDocument/2006/relationships/image" Target="../media/image300.png"/><Relationship Id="rId2" Type="http://schemas.openxmlformats.org/officeDocument/2006/relationships/image" Target="../media/image295.png"/><Relationship Id="rId1" Type="http://schemas.openxmlformats.org/officeDocument/2006/relationships/image" Target="../media/image294.png"/><Relationship Id="rId6" Type="http://schemas.openxmlformats.org/officeDocument/2006/relationships/image" Target="../media/image299.png"/><Relationship Id="rId11" Type="http://schemas.openxmlformats.org/officeDocument/2006/relationships/image" Target="../media/image304.png"/><Relationship Id="rId5" Type="http://schemas.openxmlformats.org/officeDocument/2006/relationships/image" Target="../media/image298.png"/><Relationship Id="rId10" Type="http://schemas.openxmlformats.org/officeDocument/2006/relationships/image" Target="../media/image303.jpeg"/><Relationship Id="rId4" Type="http://schemas.openxmlformats.org/officeDocument/2006/relationships/image" Target="../media/image297.png"/><Relationship Id="rId9" Type="http://schemas.openxmlformats.org/officeDocument/2006/relationships/image" Target="../media/image30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0" Type="http://schemas.openxmlformats.org/officeDocument/2006/relationships/image" Target="../media/image48.png"/><Relationship Id="rId4" Type="http://schemas.openxmlformats.org/officeDocument/2006/relationships/image" Target="../media/image42.jpeg"/><Relationship Id="rId9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3" Type="http://schemas.openxmlformats.org/officeDocument/2006/relationships/image" Target="../media/image52.jpeg"/><Relationship Id="rId7" Type="http://schemas.openxmlformats.org/officeDocument/2006/relationships/image" Target="../media/image56.png"/><Relationship Id="rId12" Type="http://schemas.openxmlformats.org/officeDocument/2006/relationships/image" Target="../media/image61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55.png"/><Relationship Id="rId11" Type="http://schemas.openxmlformats.org/officeDocument/2006/relationships/image" Target="../media/image60.png"/><Relationship Id="rId5" Type="http://schemas.openxmlformats.org/officeDocument/2006/relationships/image" Target="../media/image54.png"/><Relationship Id="rId10" Type="http://schemas.openxmlformats.org/officeDocument/2006/relationships/image" Target="../media/image59.png"/><Relationship Id="rId4" Type="http://schemas.openxmlformats.org/officeDocument/2006/relationships/image" Target="../media/image53.jpeg"/><Relationship Id="rId9" Type="http://schemas.openxmlformats.org/officeDocument/2006/relationships/image" Target="../media/image5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63.jpeg"/><Relationship Id="rId1" Type="http://schemas.openxmlformats.org/officeDocument/2006/relationships/image" Target="../media/image62.jpeg"/><Relationship Id="rId6" Type="http://schemas.openxmlformats.org/officeDocument/2006/relationships/image" Target="../media/image67.png"/><Relationship Id="rId5" Type="http://schemas.openxmlformats.org/officeDocument/2006/relationships/image" Target="../media/image66.jpeg"/><Relationship Id="rId4" Type="http://schemas.openxmlformats.org/officeDocument/2006/relationships/image" Target="../media/image6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13" Type="http://schemas.openxmlformats.org/officeDocument/2006/relationships/image" Target="../media/image81.png"/><Relationship Id="rId18" Type="http://schemas.openxmlformats.org/officeDocument/2006/relationships/image" Target="../media/image86.png"/><Relationship Id="rId26" Type="http://schemas.openxmlformats.org/officeDocument/2006/relationships/image" Target="../media/image94.png"/><Relationship Id="rId39" Type="http://schemas.openxmlformats.org/officeDocument/2006/relationships/image" Target="../media/image107.png"/><Relationship Id="rId3" Type="http://schemas.openxmlformats.org/officeDocument/2006/relationships/image" Target="../media/image71.png"/><Relationship Id="rId21" Type="http://schemas.openxmlformats.org/officeDocument/2006/relationships/image" Target="../media/image89.png"/><Relationship Id="rId34" Type="http://schemas.openxmlformats.org/officeDocument/2006/relationships/image" Target="../media/image102.png"/><Relationship Id="rId7" Type="http://schemas.openxmlformats.org/officeDocument/2006/relationships/image" Target="../media/image75.png"/><Relationship Id="rId12" Type="http://schemas.openxmlformats.org/officeDocument/2006/relationships/image" Target="../media/image80.png"/><Relationship Id="rId17" Type="http://schemas.openxmlformats.org/officeDocument/2006/relationships/image" Target="../media/image85.png"/><Relationship Id="rId25" Type="http://schemas.openxmlformats.org/officeDocument/2006/relationships/image" Target="../media/image93.png"/><Relationship Id="rId33" Type="http://schemas.openxmlformats.org/officeDocument/2006/relationships/image" Target="../media/image101.png"/><Relationship Id="rId38" Type="http://schemas.openxmlformats.org/officeDocument/2006/relationships/image" Target="../media/image106.png"/><Relationship Id="rId2" Type="http://schemas.openxmlformats.org/officeDocument/2006/relationships/image" Target="../media/image50.jpeg"/><Relationship Id="rId16" Type="http://schemas.openxmlformats.org/officeDocument/2006/relationships/image" Target="../media/image84.png"/><Relationship Id="rId20" Type="http://schemas.openxmlformats.org/officeDocument/2006/relationships/image" Target="../media/image88.png"/><Relationship Id="rId29" Type="http://schemas.openxmlformats.org/officeDocument/2006/relationships/image" Target="../media/image97.png"/><Relationship Id="rId1" Type="http://schemas.openxmlformats.org/officeDocument/2006/relationships/image" Target="../media/image70.png"/><Relationship Id="rId6" Type="http://schemas.openxmlformats.org/officeDocument/2006/relationships/image" Target="../media/image74.jpeg"/><Relationship Id="rId11" Type="http://schemas.openxmlformats.org/officeDocument/2006/relationships/image" Target="../media/image79.png"/><Relationship Id="rId24" Type="http://schemas.openxmlformats.org/officeDocument/2006/relationships/image" Target="../media/image92.png"/><Relationship Id="rId32" Type="http://schemas.openxmlformats.org/officeDocument/2006/relationships/image" Target="../media/image100.png"/><Relationship Id="rId37" Type="http://schemas.openxmlformats.org/officeDocument/2006/relationships/image" Target="../media/image105.png"/><Relationship Id="rId40" Type="http://schemas.openxmlformats.org/officeDocument/2006/relationships/image" Target="../media/image108.png"/><Relationship Id="rId5" Type="http://schemas.openxmlformats.org/officeDocument/2006/relationships/image" Target="../media/image73.png"/><Relationship Id="rId15" Type="http://schemas.openxmlformats.org/officeDocument/2006/relationships/image" Target="../media/image83.png"/><Relationship Id="rId23" Type="http://schemas.openxmlformats.org/officeDocument/2006/relationships/image" Target="../media/image91.png"/><Relationship Id="rId28" Type="http://schemas.openxmlformats.org/officeDocument/2006/relationships/image" Target="../media/image96.png"/><Relationship Id="rId36" Type="http://schemas.openxmlformats.org/officeDocument/2006/relationships/image" Target="../media/image104.png"/><Relationship Id="rId10" Type="http://schemas.openxmlformats.org/officeDocument/2006/relationships/image" Target="../media/image78.jpeg"/><Relationship Id="rId19" Type="http://schemas.openxmlformats.org/officeDocument/2006/relationships/image" Target="../media/image87.png"/><Relationship Id="rId31" Type="http://schemas.openxmlformats.org/officeDocument/2006/relationships/image" Target="../media/image99.png"/><Relationship Id="rId4" Type="http://schemas.openxmlformats.org/officeDocument/2006/relationships/image" Target="../media/image72.png"/><Relationship Id="rId9" Type="http://schemas.openxmlformats.org/officeDocument/2006/relationships/image" Target="../media/image77.jpeg"/><Relationship Id="rId14" Type="http://schemas.openxmlformats.org/officeDocument/2006/relationships/image" Target="../media/image82.png"/><Relationship Id="rId22" Type="http://schemas.openxmlformats.org/officeDocument/2006/relationships/image" Target="../media/image90.png"/><Relationship Id="rId27" Type="http://schemas.openxmlformats.org/officeDocument/2006/relationships/image" Target="../media/image95.png"/><Relationship Id="rId30" Type="http://schemas.openxmlformats.org/officeDocument/2006/relationships/image" Target="../media/image98.png"/><Relationship Id="rId35" Type="http://schemas.openxmlformats.org/officeDocument/2006/relationships/image" Target="../media/image10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png"/><Relationship Id="rId13" Type="http://schemas.openxmlformats.org/officeDocument/2006/relationships/image" Target="../media/image121.png"/><Relationship Id="rId18" Type="http://schemas.openxmlformats.org/officeDocument/2006/relationships/image" Target="../media/image126.png"/><Relationship Id="rId26" Type="http://schemas.openxmlformats.org/officeDocument/2006/relationships/image" Target="../media/image134.png"/><Relationship Id="rId3" Type="http://schemas.openxmlformats.org/officeDocument/2006/relationships/image" Target="../media/image111.jpeg"/><Relationship Id="rId21" Type="http://schemas.openxmlformats.org/officeDocument/2006/relationships/image" Target="../media/image129.png"/><Relationship Id="rId7" Type="http://schemas.openxmlformats.org/officeDocument/2006/relationships/image" Target="../media/image115.png"/><Relationship Id="rId12" Type="http://schemas.openxmlformats.org/officeDocument/2006/relationships/image" Target="../media/image120.png"/><Relationship Id="rId17" Type="http://schemas.openxmlformats.org/officeDocument/2006/relationships/image" Target="../media/image125.png"/><Relationship Id="rId25" Type="http://schemas.openxmlformats.org/officeDocument/2006/relationships/image" Target="../media/image133.png"/><Relationship Id="rId2" Type="http://schemas.openxmlformats.org/officeDocument/2006/relationships/image" Target="../media/image110.jpeg"/><Relationship Id="rId16" Type="http://schemas.openxmlformats.org/officeDocument/2006/relationships/image" Target="../media/image124.png"/><Relationship Id="rId20" Type="http://schemas.openxmlformats.org/officeDocument/2006/relationships/image" Target="../media/image128.png"/><Relationship Id="rId29" Type="http://schemas.openxmlformats.org/officeDocument/2006/relationships/image" Target="../media/image137.jpeg"/><Relationship Id="rId1" Type="http://schemas.openxmlformats.org/officeDocument/2006/relationships/image" Target="../media/image109.png"/><Relationship Id="rId6" Type="http://schemas.openxmlformats.org/officeDocument/2006/relationships/image" Target="../media/image114.jpeg"/><Relationship Id="rId11" Type="http://schemas.openxmlformats.org/officeDocument/2006/relationships/image" Target="../media/image119.png"/><Relationship Id="rId24" Type="http://schemas.openxmlformats.org/officeDocument/2006/relationships/image" Target="../media/image132.png"/><Relationship Id="rId5" Type="http://schemas.openxmlformats.org/officeDocument/2006/relationships/image" Target="../media/image113.png"/><Relationship Id="rId15" Type="http://schemas.openxmlformats.org/officeDocument/2006/relationships/image" Target="../media/image123.png"/><Relationship Id="rId23" Type="http://schemas.openxmlformats.org/officeDocument/2006/relationships/image" Target="../media/image131.png"/><Relationship Id="rId28" Type="http://schemas.openxmlformats.org/officeDocument/2006/relationships/image" Target="../media/image136.jpeg"/><Relationship Id="rId10" Type="http://schemas.openxmlformats.org/officeDocument/2006/relationships/image" Target="../media/image118.png"/><Relationship Id="rId19" Type="http://schemas.openxmlformats.org/officeDocument/2006/relationships/image" Target="../media/image127.png"/><Relationship Id="rId4" Type="http://schemas.openxmlformats.org/officeDocument/2006/relationships/image" Target="../media/image112.jpeg"/><Relationship Id="rId9" Type="http://schemas.openxmlformats.org/officeDocument/2006/relationships/image" Target="../media/image117.png"/><Relationship Id="rId14" Type="http://schemas.openxmlformats.org/officeDocument/2006/relationships/image" Target="../media/image122.png"/><Relationship Id="rId22" Type="http://schemas.openxmlformats.org/officeDocument/2006/relationships/image" Target="../media/image130.png"/><Relationship Id="rId27" Type="http://schemas.openxmlformats.org/officeDocument/2006/relationships/image" Target="../media/image135.png"/><Relationship Id="rId30" Type="http://schemas.openxmlformats.org/officeDocument/2006/relationships/image" Target="../media/image13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jpeg"/><Relationship Id="rId3" Type="http://schemas.openxmlformats.org/officeDocument/2006/relationships/image" Target="../media/image140.png"/><Relationship Id="rId7" Type="http://schemas.openxmlformats.org/officeDocument/2006/relationships/image" Target="../media/image144.jpeg"/><Relationship Id="rId2" Type="http://schemas.openxmlformats.org/officeDocument/2006/relationships/image" Target="../media/image139.jpeg"/><Relationship Id="rId1" Type="http://schemas.openxmlformats.org/officeDocument/2006/relationships/image" Target="../media/image111.jpeg"/><Relationship Id="rId6" Type="http://schemas.openxmlformats.org/officeDocument/2006/relationships/image" Target="../media/image143.png"/><Relationship Id="rId5" Type="http://schemas.openxmlformats.org/officeDocument/2006/relationships/image" Target="../media/image142.png"/><Relationship Id="rId10" Type="http://schemas.openxmlformats.org/officeDocument/2006/relationships/image" Target="../media/image114.jpeg"/><Relationship Id="rId4" Type="http://schemas.openxmlformats.org/officeDocument/2006/relationships/image" Target="../media/image141.png"/><Relationship Id="rId9" Type="http://schemas.openxmlformats.org/officeDocument/2006/relationships/image" Target="../media/image14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3" Type="http://schemas.openxmlformats.org/officeDocument/2006/relationships/image" Target="../media/image148.png"/><Relationship Id="rId7" Type="http://schemas.openxmlformats.org/officeDocument/2006/relationships/image" Target="../media/image152.png"/><Relationship Id="rId2" Type="http://schemas.openxmlformats.org/officeDocument/2006/relationships/image" Target="../media/image64.png"/><Relationship Id="rId1" Type="http://schemas.openxmlformats.org/officeDocument/2006/relationships/image" Target="../media/image147.png"/><Relationship Id="rId6" Type="http://schemas.openxmlformats.org/officeDocument/2006/relationships/image" Target="../media/image151.png"/><Relationship Id="rId5" Type="http://schemas.openxmlformats.org/officeDocument/2006/relationships/image" Target="../media/image150.png"/><Relationship Id="rId4" Type="http://schemas.openxmlformats.org/officeDocument/2006/relationships/image" Target="../media/image14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9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9021</xdr:colOff>
      <xdr:row>59</xdr:row>
      <xdr:rowOff>234818</xdr:rowOff>
    </xdr:from>
    <xdr:to>
      <xdr:col>0</xdr:col>
      <xdr:colOff>1075821</xdr:colOff>
      <xdr:row>61</xdr:row>
      <xdr:rowOff>21459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1" y="16694018"/>
          <a:ext cx="1066800" cy="289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47625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3" name="Рисунок 139" descr="Коннектор запитывающий для светодиодной ленты SMD3528 8мм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6002000"/>
          <a:ext cx="134138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47625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4" name="Рисунок 140" descr="Коннектор запитывающи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6002000"/>
          <a:ext cx="134138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66675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5" name="Рисунок 141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6002000"/>
          <a:ext cx="132233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47625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6" name="Рисунок 142" descr="Коннектор соединительный для светодиодной ленты 8 мм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6002000"/>
          <a:ext cx="134138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47625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7" name="Рисунок 143" descr="Коннектор соединительны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6002000"/>
          <a:ext cx="134138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47625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8" name="Рисунок 144" descr="Коннектор соединительный для светодиодной ленты SMD5050RGB 10мм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6002000"/>
          <a:ext cx="134138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9525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9" name="Рисунок 50" descr="120SMD3528WSE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16002000"/>
          <a:ext cx="137948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66675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10" name="Рисунок 146" descr="лента 120smd301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16002000"/>
          <a:ext cx="132233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57150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11" name="Рисунок 147" descr="лента 120smd301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16002000"/>
          <a:ext cx="132233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47625</xdr:colOff>
      <xdr:row>80</xdr:row>
      <xdr:rowOff>190938</xdr:rowOff>
    </xdr:from>
    <xdr:to>
      <xdr:col>0</xdr:col>
      <xdr:colOff>1293758</xdr:colOff>
      <xdr:row>80</xdr:row>
      <xdr:rowOff>190938</xdr:rowOff>
    </xdr:to>
    <xdr:pic>
      <xdr:nvPicPr>
        <xdr:cNvPr id="12" name="Рисунок 148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6002000"/>
          <a:ext cx="134138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19050</xdr:colOff>
      <xdr:row>80</xdr:row>
      <xdr:rowOff>190938</xdr:rowOff>
    </xdr:from>
    <xdr:to>
      <xdr:col>0</xdr:col>
      <xdr:colOff>695325</xdr:colOff>
      <xdr:row>80</xdr:row>
      <xdr:rowOff>190938</xdr:rowOff>
    </xdr:to>
    <xdr:pic>
      <xdr:nvPicPr>
        <xdr:cNvPr id="13" name="Picture 169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600200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21896</xdr:colOff>
      <xdr:row>33</xdr:row>
      <xdr:rowOff>58552</xdr:rowOff>
    </xdr:from>
    <xdr:to>
      <xdr:col>0</xdr:col>
      <xdr:colOff>1222046</xdr:colOff>
      <xdr:row>34</xdr:row>
      <xdr:rowOff>172851</xdr:rowOff>
    </xdr:to>
    <xdr:pic>
      <xdr:nvPicPr>
        <xdr:cNvPr id="1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96" y="8920612"/>
          <a:ext cx="1200150" cy="36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85221</xdr:colOff>
      <xdr:row>48</xdr:row>
      <xdr:rowOff>39194</xdr:rowOff>
    </xdr:from>
    <xdr:to>
      <xdr:col>0</xdr:col>
      <xdr:colOff>904371</xdr:colOff>
      <xdr:row>49</xdr:row>
      <xdr:rowOff>172894</xdr:rowOff>
    </xdr:to>
    <xdr:pic>
      <xdr:nvPicPr>
        <xdr:cNvPr id="17" name="Рисунок 3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221" y="13564694"/>
          <a:ext cx="819150" cy="385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75675</xdr:colOff>
      <xdr:row>50</xdr:row>
      <xdr:rowOff>33853</xdr:rowOff>
    </xdr:from>
    <xdr:to>
      <xdr:col>0</xdr:col>
      <xdr:colOff>942450</xdr:colOff>
      <xdr:row>51</xdr:row>
      <xdr:rowOff>190413</xdr:rowOff>
    </xdr:to>
    <xdr:pic>
      <xdr:nvPicPr>
        <xdr:cNvPr id="18" name="Рисунок 3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675" y="14062273"/>
          <a:ext cx="866775" cy="408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74273</xdr:colOff>
      <xdr:row>9</xdr:row>
      <xdr:rowOff>67112</xdr:rowOff>
    </xdr:from>
    <xdr:to>
      <xdr:col>0</xdr:col>
      <xdr:colOff>902948</xdr:colOff>
      <xdr:row>10</xdr:row>
      <xdr:rowOff>211894</xdr:rowOff>
    </xdr:to>
    <xdr:pic>
      <xdr:nvPicPr>
        <xdr:cNvPr id="19" name="Рисунок 68" descr="Светодиодная лампа Geniled Е27 А60 10W 2017 матовая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73" y="2696012"/>
          <a:ext cx="828675" cy="396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96170</xdr:colOff>
      <xdr:row>11</xdr:row>
      <xdr:rowOff>55223</xdr:rowOff>
    </xdr:from>
    <xdr:to>
      <xdr:col>0</xdr:col>
      <xdr:colOff>934370</xdr:colOff>
      <xdr:row>12</xdr:row>
      <xdr:rowOff>207622</xdr:rowOff>
    </xdr:to>
    <xdr:pic>
      <xdr:nvPicPr>
        <xdr:cNvPr id="20" name="Рисунок 69" descr="Светодиодная лампа Geniled Е27 А60 12W 2017 матовая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170" y="3187043"/>
          <a:ext cx="838200" cy="403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85221</xdr:colOff>
      <xdr:row>13</xdr:row>
      <xdr:rowOff>80952</xdr:rowOff>
    </xdr:from>
    <xdr:to>
      <xdr:col>0</xdr:col>
      <xdr:colOff>984288</xdr:colOff>
      <xdr:row>14</xdr:row>
      <xdr:rowOff>246686</xdr:rowOff>
    </xdr:to>
    <xdr:pic>
      <xdr:nvPicPr>
        <xdr:cNvPr id="21" name="Рисунок 70" descr="Светодиодная лампа Geniled Е27 А60 16W 2017 матовая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221" y="3715692"/>
          <a:ext cx="899067" cy="417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29</xdr:row>
      <xdr:rowOff>66457</xdr:rowOff>
    </xdr:from>
    <xdr:to>
      <xdr:col>0</xdr:col>
      <xdr:colOff>1130519</xdr:colOff>
      <xdr:row>30</xdr:row>
      <xdr:rowOff>238083</xdr:rowOff>
    </xdr:to>
    <xdr:pic>
      <xdr:nvPicPr>
        <xdr:cNvPr id="22" name="Рисунок 93" descr="E14 C37 6W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922677"/>
          <a:ext cx="1130519" cy="423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43793</xdr:colOff>
      <xdr:row>39</xdr:row>
      <xdr:rowOff>324737</xdr:rowOff>
    </xdr:from>
    <xdr:to>
      <xdr:col>0</xdr:col>
      <xdr:colOff>643868</xdr:colOff>
      <xdr:row>41</xdr:row>
      <xdr:rowOff>184807</xdr:rowOff>
    </xdr:to>
    <xdr:pic>
      <xdr:nvPicPr>
        <xdr:cNvPr id="23" name="Рисунок 95" descr="GU53 6W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793" y="10947017"/>
          <a:ext cx="600075" cy="492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44</xdr:row>
      <xdr:rowOff>29912</xdr:rowOff>
    </xdr:from>
    <xdr:to>
      <xdr:col>0</xdr:col>
      <xdr:colOff>715619</xdr:colOff>
      <xdr:row>46</xdr:row>
      <xdr:rowOff>48962</xdr:rowOff>
    </xdr:to>
    <xdr:pic>
      <xdr:nvPicPr>
        <xdr:cNvPr id="24" name="Рисунок 98" descr="GU10 8W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039032"/>
          <a:ext cx="715619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54741</xdr:colOff>
      <xdr:row>42</xdr:row>
      <xdr:rowOff>985</xdr:rowOff>
    </xdr:from>
    <xdr:to>
      <xdr:col>0</xdr:col>
      <xdr:colOff>635766</xdr:colOff>
      <xdr:row>43</xdr:row>
      <xdr:rowOff>229586</xdr:rowOff>
    </xdr:to>
    <xdr:pic>
      <xdr:nvPicPr>
        <xdr:cNvPr id="25" name="Рисунок 99" descr="GU53 8W.pn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741" y="11503375"/>
          <a:ext cx="581025" cy="48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38538</xdr:colOff>
      <xdr:row>68</xdr:row>
      <xdr:rowOff>120496</xdr:rowOff>
    </xdr:from>
    <xdr:to>
      <xdr:col>0</xdr:col>
      <xdr:colOff>1124388</xdr:colOff>
      <xdr:row>69</xdr:row>
      <xdr:rowOff>168121</xdr:rowOff>
    </xdr:to>
    <xdr:pic>
      <xdr:nvPicPr>
        <xdr:cNvPr id="27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38" y="18842836"/>
          <a:ext cx="1085850" cy="299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699048</xdr:colOff>
      <xdr:row>78</xdr:row>
      <xdr:rowOff>36152</xdr:rowOff>
    </xdr:from>
    <xdr:to>
      <xdr:col>0</xdr:col>
      <xdr:colOff>1089573</xdr:colOff>
      <xdr:row>84</xdr:row>
      <xdr:rowOff>222907</xdr:rowOff>
    </xdr:to>
    <xdr:pic>
      <xdr:nvPicPr>
        <xdr:cNvPr id="28" name="Рисунок 1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-19357" b="35059"/>
        <a:stretch>
          <a:fillRect/>
        </a:stretch>
      </xdr:blipFill>
      <xdr:spPr bwMode="auto">
        <a:xfrm>
          <a:off x="699048" y="21783632"/>
          <a:ext cx="390525" cy="206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20</xdr:row>
      <xdr:rowOff>21524</xdr:rowOff>
    </xdr:from>
    <xdr:to>
      <xdr:col>0</xdr:col>
      <xdr:colOff>828675</xdr:colOff>
      <xdr:row>21</xdr:row>
      <xdr:rowOff>206659</xdr:rowOff>
    </xdr:to>
    <xdr:pic>
      <xdr:nvPicPr>
        <xdr:cNvPr id="29" name="Рисунок 10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515544"/>
          <a:ext cx="828675" cy="436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14276</xdr:colOff>
      <xdr:row>26</xdr:row>
      <xdr:rowOff>53297</xdr:rowOff>
    </xdr:from>
    <xdr:to>
      <xdr:col>0</xdr:col>
      <xdr:colOff>804851</xdr:colOff>
      <xdr:row>27</xdr:row>
      <xdr:rowOff>224396</xdr:rowOff>
    </xdr:to>
    <xdr:pic>
      <xdr:nvPicPr>
        <xdr:cNvPr id="30" name="Рисунок 10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76" y="7056077"/>
          <a:ext cx="790575" cy="42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65690</xdr:colOff>
      <xdr:row>15</xdr:row>
      <xdr:rowOff>334404</xdr:rowOff>
    </xdr:from>
    <xdr:to>
      <xdr:col>0</xdr:col>
      <xdr:colOff>846740</xdr:colOff>
      <xdr:row>17</xdr:row>
      <xdr:rowOff>182355</xdr:rowOff>
    </xdr:to>
    <xdr:pic>
      <xdr:nvPicPr>
        <xdr:cNvPr id="31" name="Рисунок 108" descr="E14 G45 6W.pn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690" y="4472064"/>
          <a:ext cx="781050" cy="449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22</xdr:row>
      <xdr:rowOff>46158</xdr:rowOff>
    </xdr:from>
    <xdr:to>
      <xdr:col>0</xdr:col>
      <xdr:colOff>876300</xdr:colOff>
      <xdr:row>23</xdr:row>
      <xdr:rowOff>208084</xdr:rowOff>
    </xdr:to>
    <xdr:pic>
      <xdr:nvPicPr>
        <xdr:cNvPr id="32" name="Рисунок 109" descr="E27 G45 6W.pn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043098"/>
          <a:ext cx="876300" cy="413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534275</xdr:colOff>
      <xdr:row>87</xdr:row>
      <xdr:rowOff>310076</xdr:rowOff>
    </xdr:from>
    <xdr:to>
      <xdr:col>0</xdr:col>
      <xdr:colOff>1048625</xdr:colOff>
      <xdr:row>91</xdr:row>
      <xdr:rowOff>210425</xdr:rowOff>
    </xdr:to>
    <xdr:pic>
      <xdr:nvPicPr>
        <xdr:cNvPr id="35" name="Рисунок 112" descr="СДП-КС 60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4275" y="24777896"/>
          <a:ext cx="514350" cy="1150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70</xdr:row>
      <xdr:rowOff>111453</xdr:rowOff>
    </xdr:from>
    <xdr:to>
      <xdr:col>0</xdr:col>
      <xdr:colOff>1247775</xdr:colOff>
      <xdr:row>71</xdr:row>
      <xdr:rowOff>159079</xdr:rowOff>
    </xdr:to>
    <xdr:pic>
      <xdr:nvPicPr>
        <xdr:cNvPr id="36" name="Рисунок 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336713"/>
          <a:ext cx="1247775" cy="299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52377</xdr:colOff>
      <xdr:row>7</xdr:row>
      <xdr:rowOff>73748</xdr:rowOff>
    </xdr:from>
    <xdr:to>
      <xdr:col>0</xdr:col>
      <xdr:colOff>881052</xdr:colOff>
      <xdr:row>8</xdr:row>
      <xdr:rowOff>226672</xdr:rowOff>
    </xdr:to>
    <xdr:pic>
      <xdr:nvPicPr>
        <xdr:cNvPr id="37" name="Рисунок 68" descr="Светодиодная лампа Geniled Е27 А60 10W 2017 матовая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77" y="2207348"/>
          <a:ext cx="828675" cy="404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360854</xdr:colOff>
      <xdr:row>93</xdr:row>
      <xdr:rowOff>313515</xdr:rowOff>
    </xdr:from>
    <xdr:to>
      <xdr:col>0</xdr:col>
      <xdr:colOff>1189529</xdr:colOff>
      <xdr:row>95</xdr:row>
      <xdr:rowOff>52837</xdr:rowOff>
    </xdr:to>
    <xdr:pic>
      <xdr:nvPicPr>
        <xdr:cNvPr id="38" name="Рисунок 68" descr="Светодиодная лампа Geniled Е27 А60 10W 2017 матовая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0854" y="26655855"/>
          <a:ext cx="828675" cy="39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57</xdr:row>
      <xdr:rowOff>70968</xdr:rowOff>
    </xdr:from>
    <xdr:to>
      <xdr:col>0</xdr:col>
      <xdr:colOff>1152525</xdr:colOff>
      <xdr:row>58</xdr:row>
      <xdr:rowOff>175742</xdr:rowOff>
    </xdr:to>
    <xdr:pic>
      <xdr:nvPicPr>
        <xdr:cNvPr id="42" name="Рисунок 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711" t="41299" r="20589" b="41054"/>
        <a:stretch>
          <a:fillRect/>
        </a:stretch>
      </xdr:blipFill>
      <xdr:spPr bwMode="auto">
        <a:xfrm>
          <a:off x="0" y="16027248"/>
          <a:ext cx="1152525" cy="356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8057</xdr:colOff>
      <xdr:row>62</xdr:row>
      <xdr:rowOff>80863</xdr:rowOff>
    </xdr:from>
    <xdr:to>
      <xdr:col>0</xdr:col>
      <xdr:colOff>1179632</xdr:colOff>
      <xdr:row>63</xdr:row>
      <xdr:rowOff>242438</xdr:rowOff>
    </xdr:to>
    <xdr:pic>
      <xdr:nvPicPr>
        <xdr:cNvPr id="43" name="Рисунок 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091" t="37376" r="13849" b="37010"/>
        <a:stretch>
          <a:fillRect/>
        </a:stretch>
      </xdr:blipFill>
      <xdr:spPr bwMode="auto">
        <a:xfrm>
          <a:off x="8057" y="17294443"/>
          <a:ext cx="1171575" cy="41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35209</xdr:colOff>
      <xdr:row>65</xdr:row>
      <xdr:rowOff>48676</xdr:rowOff>
    </xdr:from>
    <xdr:to>
      <xdr:col>0</xdr:col>
      <xdr:colOff>1082959</xdr:colOff>
      <xdr:row>66</xdr:row>
      <xdr:rowOff>195711</xdr:rowOff>
    </xdr:to>
    <xdr:pic>
      <xdr:nvPicPr>
        <xdr:cNvPr id="44" name="Рисунок 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03" t="36397" r="13847" b="37010"/>
        <a:stretch>
          <a:fillRect/>
        </a:stretch>
      </xdr:blipFill>
      <xdr:spPr bwMode="auto">
        <a:xfrm>
          <a:off x="35209" y="18016636"/>
          <a:ext cx="1047750" cy="398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72</xdr:row>
      <xdr:rowOff>94703</xdr:rowOff>
    </xdr:from>
    <xdr:to>
      <xdr:col>0</xdr:col>
      <xdr:colOff>1291590</xdr:colOff>
      <xdr:row>74</xdr:row>
      <xdr:rowOff>28028</xdr:rowOff>
    </xdr:to>
    <xdr:pic>
      <xdr:nvPicPr>
        <xdr:cNvPr id="45" name="Рисунок 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18" t="37254" r="6004" b="34068"/>
        <a:stretch>
          <a:fillRect/>
        </a:stretch>
      </xdr:blipFill>
      <xdr:spPr bwMode="auto">
        <a:xfrm>
          <a:off x="0" y="19822883"/>
          <a:ext cx="1301115" cy="436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59034</xdr:colOff>
      <xdr:row>54</xdr:row>
      <xdr:rowOff>186143</xdr:rowOff>
    </xdr:from>
    <xdr:to>
      <xdr:col>0</xdr:col>
      <xdr:colOff>1059159</xdr:colOff>
      <xdr:row>55</xdr:row>
      <xdr:rowOff>231928</xdr:rowOff>
    </xdr:to>
    <xdr:pic>
      <xdr:nvPicPr>
        <xdr:cNvPr id="46" name="Рисунок 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034" y="15388043"/>
          <a:ext cx="1000125" cy="29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10950</xdr:colOff>
      <xdr:row>35</xdr:row>
      <xdr:rowOff>40502</xdr:rowOff>
    </xdr:from>
    <xdr:to>
      <xdr:col>0</xdr:col>
      <xdr:colOff>1207394</xdr:colOff>
      <xdr:row>36</xdr:row>
      <xdr:rowOff>219927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395634" y="8971268"/>
          <a:ext cx="427075" cy="1196444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18</xdr:row>
      <xdr:rowOff>4818</xdr:rowOff>
    </xdr:from>
    <xdr:to>
      <xdr:col>0</xdr:col>
      <xdr:colOff>836752</xdr:colOff>
      <xdr:row>19</xdr:row>
      <xdr:rowOff>234342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177884" y="4818034"/>
          <a:ext cx="480984" cy="836752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24</xdr:row>
      <xdr:rowOff>673</xdr:rowOff>
    </xdr:from>
    <xdr:to>
      <xdr:col>0</xdr:col>
      <xdr:colOff>798498</xdr:colOff>
      <xdr:row>25</xdr:row>
      <xdr:rowOff>230193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158759" y="6341774"/>
          <a:ext cx="480980" cy="798498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31</xdr:row>
      <xdr:rowOff>53117</xdr:rowOff>
    </xdr:from>
    <xdr:to>
      <xdr:col>0</xdr:col>
      <xdr:colOff>1176785</xdr:colOff>
      <xdr:row>32</xdr:row>
      <xdr:rowOff>224009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377217" y="8035040"/>
          <a:ext cx="422352" cy="1176785"/>
        </a:xfrm>
        <a:prstGeom prst="rect">
          <a:avLst/>
        </a:prstGeom>
      </xdr:spPr>
    </xdr:pic>
    <xdr:clientData/>
  </xdr:twoCellAnchor>
  <xdr:twoCellAnchor editAs="absolute">
    <xdr:from>
      <xdr:col>0</xdr:col>
      <xdr:colOff>45194</xdr:colOff>
      <xdr:row>3</xdr:row>
      <xdr:rowOff>264773</xdr:rowOff>
    </xdr:from>
    <xdr:to>
      <xdr:col>0</xdr:col>
      <xdr:colOff>959594</xdr:colOff>
      <xdr:row>5</xdr:row>
      <xdr:rowOff>228074</xdr:rowOff>
    </xdr:to>
    <xdr:pic>
      <xdr:nvPicPr>
        <xdr:cNvPr id="51" name="Рисунок 70" descr="Светодиодная лампа Geniled Е27 А60 16W 2017 матовая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194" y="1278233"/>
          <a:ext cx="914400" cy="481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68</xdr:row>
      <xdr:rowOff>0</xdr:rowOff>
    </xdr:from>
    <xdr:ext cx="523875" cy="0"/>
    <xdr:pic>
      <xdr:nvPicPr>
        <xdr:cNvPr id="2" name="Рисунок 1" descr="Коннектор для светодиодной ленты 10 мм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2893695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68</xdr:row>
      <xdr:rowOff>0</xdr:rowOff>
    </xdr:from>
    <xdr:ext cx="533400" cy="0"/>
    <xdr:pic>
      <xdr:nvPicPr>
        <xdr:cNvPr id="3" name="Рисунок 2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28936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68</xdr:row>
      <xdr:rowOff>0</xdr:rowOff>
    </xdr:from>
    <xdr:ext cx="2009775" cy="0"/>
    <xdr:pic>
      <xdr:nvPicPr>
        <xdr:cNvPr id="4" name="Рисунок 3" descr="Коннектор запитывающий для светодиодной ленты SMD3528 8мм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936950"/>
          <a:ext cx="2009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68</xdr:row>
      <xdr:rowOff>0</xdr:rowOff>
    </xdr:from>
    <xdr:ext cx="2009775" cy="0"/>
    <xdr:pic>
      <xdr:nvPicPr>
        <xdr:cNvPr id="5" name="Рисунок 4" descr="Коннектор запитывающи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936950"/>
          <a:ext cx="2009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68</xdr:row>
      <xdr:rowOff>0</xdr:rowOff>
    </xdr:from>
    <xdr:ext cx="2009775" cy="0"/>
    <xdr:pic>
      <xdr:nvPicPr>
        <xdr:cNvPr id="6" name="Рисунок 5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936950"/>
          <a:ext cx="2009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68</xdr:row>
      <xdr:rowOff>0</xdr:rowOff>
    </xdr:from>
    <xdr:ext cx="2000250" cy="0"/>
    <xdr:pic>
      <xdr:nvPicPr>
        <xdr:cNvPr id="7" name="Рисунок 6" descr="Коннектор соединительный для светодиодной ленты 8 мм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936950"/>
          <a:ext cx="2000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68</xdr:row>
      <xdr:rowOff>0</xdr:rowOff>
    </xdr:from>
    <xdr:ext cx="2009775" cy="0"/>
    <xdr:pic>
      <xdr:nvPicPr>
        <xdr:cNvPr id="8" name="Рисунок 7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936950"/>
          <a:ext cx="2009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68</xdr:row>
      <xdr:rowOff>0</xdr:rowOff>
    </xdr:from>
    <xdr:ext cx="533400" cy="0"/>
    <xdr:pic>
      <xdr:nvPicPr>
        <xdr:cNvPr id="9" name="Рисунок 8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28936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68</xdr:row>
      <xdr:rowOff>0</xdr:rowOff>
    </xdr:from>
    <xdr:ext cx="1962150" cy="0"/>
    <xdr:pic>
      <xdr:nvPicPr>
        <xdr:cNvPr id="10" name="Рисунок 9" descr="Коннектор соединительный для светодиодной ленты SMD5050RGB 10мм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936950"/>
          <a:ext cx="1962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68</xdr:row>
      <xdr:rowOff>0</xdr:rowOff>
    </xdr:from>
    <xdr:ext cx="533400" cy="0"/>
    <xdr:pic>
      <xdr:nvPicPr>
        <xdr:cNvPr id="11" name="Рисунок 47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28936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561975</xdr:colOff>
      <xdr:row>122</xdr:row>
      <xdr:rowOff>38100</xdr:rowOff>
    </xdr:from>
    <xdr:ext cx="600075" cy="390525"/>
    <xdr:pic>
      <xdr:nvPicPr>
        <xdr:cNvPr id="12" name="Рисунок 84" descr="12070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013" t="4465" b="-2"/>
        <a:stretch>
          <a:fillRect/>
        </a:stretch>
      </xdr:blipFill>
      <xdr:spPr bwMode="auto">
        <a:xfrm>
          <a:off x="561975" y="56035575"/>
          <a:ext cx="600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476250</xdr:colOff>
      <xdr:row>123</xdr:row>
      <xdr:rowOff>9525</xdr:rowOff>
    </xdr:from>
    <xdr:ext cx="714375" cy="438150"/>
    <xdr:pic>
      <xdr:nvPicPr>
        <xdr:cNvPr id="13" name="Рисунок 85" descr="12071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1111" t="-2243"/>
        <a:stretch>
          <a:fillRect/>
        </a:stretch>
      </xdr:blipFill>
      <xdr:spPr bwMode="auto">
        <a:xfrm>
          <a:off x="476250" y="56473725"/>
          <a:ext cx="714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581025</xdr:colOff>
      <xdr:row>124</xdr:row>
      <xdr:rowOff>28575</xdr:rowOff>
    </xdr:from>
    <xdr:ext cx="457200" cy="419100"/>
    <xdr:pic>
      <xdr:nvPicPr>
        <xdr:cNvPr id="14" name="Рисунок 86" descr="12072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2833" b="-1877"/>
        <a:stretch>
          <a:fillRect/>
        </a:stretch>
      </xdr:blipFill>
      <xdr:spPr bwMode="auto">
        <a:xfrm>
          <a:off x="581025" y="569595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125</xdr:row>
      <xdr:rowOff>9525</xdr:rowOff>
    </xdr:from>
    <xdr:ext cx="400050" cy="457200"/>
    <xdr:pic>
      <xdr:nvPicPr>
        <xdr:cNvPr id="15" name="Рисунок 87" descr="12073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082" t="17921" r="51183" b="-11726"/>
        <a:stretch>
          <a:fillRect/>
        </a:stretch>
      </xdr:blipFill>
      <xdr:spPr bwMode="auto">
        <a:xfrm>
          <a:off x="0" y="57407175"/>
          <a:ext cx="400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126</xdr:row>
      <xdr:rowOff>38100</xdr:rowOff>
    </xdr:from>
    <xdr:ext cx="923925" cy="390525"/>
    <xdr:pic>
      <xdr:nvPicPr>
        <xdr:cNvPr id="16" name="Рисунок 88" descr="12074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06" b="6819"/>
        <a:stretch>
          <a:fillRect/>
        </a:stretch>
      </xdr:blipFill>
      <xdr:spPr bwMode="auto">
        <a:xfrm>
          <a:off x="47625" y="57902475"/>
          <a:ext cx="923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127</xdr:row>
      <xdr:rowOff>19050</xdr:rowOff>
    </xdr:from>
    <xdr:ext cx="962025" cy="409575"/>
    <xdr:pic>
      <xdr:nvPicPr>
        <xdr:cNvPr id="17" name="Рисунок 89" descr="12075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950" b="11655"/>
        <a:stretch>
          <a:fillRect/>
        </a:stretch>
      </xdr:blipFill>
      <xdr:spPr bwMode="auto">
        <a:xfrm>
          <a:off x="0" y="58350150"/>
          <a:ext cx="9620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128</xdr:row>
      <xdr:rowOff>19050</xdr:rowOff>
    </xdr:from>
    <xdr:ext cx="981075" cy="400050"/>
    <xdr:pic>
      <xdr:nvPicPr>
        <xdr:cNvPr id="18" name="Рисунок 90" descr="12076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6296" b="7407"/>
        <a:stretch>
          <a:fillRect/>
        </a:stretch>
      </xdr:blipFill>
      <xdr:spPr bwMode="auto">
        <a:xfrm>
          <a:off x="0" y="58816875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129</xdr:row>
      <xdr:rowOff>38100</xdr:rowOff>
    </xdr:from>
    <xdr:ext cx="1171575" cy="381000"/>
    <xdr:pic>
      <xdr:nvPicPr>
        <xdr:cNvPr id="19" name="Рисунок 91" descr="12077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59302650"/>
          <a:ext cx="1171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130</xdr:row>
      <xdr:rowOff>57150</xdr:rowOff>
    </xdr:from>
    <xdr:ext cx="1266825" cy="390525"/>
    <xdr:pic>
      <xdr:nvPicPr>
        <xdr:cNvPr id="20" name="Рисунок 92" descr="1207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59788425"/>
          <a:ext cx="1266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131</xdr:row>
      <xdr:rowOff>57150</xdr:rowOff>
    </xdr:from>
    <xdr:ext cx="1323975" cy="381000"/>
    <xdr:pic>
      <xdr:nvPicPr>
        <xdr:cNvPr id="21" name="Рисунок 93" descr="12079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779" b="13391"/>
        <a:stretch>
          <a:fillRect/>
        </a:stretch>
      </xdr:blipFill>
      <xdr:spPr bwMode="auto">
        <a:xfrm>
          <a:off x="0" y="60255150"/>
          <a:ext cx="1323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171450</xdr:colOff>
      <xdr:row>132</xdr:row>
      <xdr:rowOff>66675</xdr:rowOff>
    </xdr:from>
    <xdr:ext cx="809625" cy="447675"/>
    <xdr:pic>
      <xdr:nvPicPr>
        <xdr:cNvPr id="22" name="Рисунок 94" descr="12080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0" y="60731400"/>
          <a:ext cx="809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</xdr:colOff>
      <xdr:row>134</xdr:row>
      <xdr:rowOff>66675</xdr:rowOff>
    </xdr:from>
    <xdr:ext cx="838200" cy="495300"/>
    <xdr:pic>
      <xdr:nvPicPr>
        <xdr:cNvPr id="23" name="Рисунок 95" descr="1208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513" r="4768"/>
        <a:stretch>
          <a:fillRect/>
        </a:stretch>
      </xdr:blipFill>
      <xdr:spPr bwMode="auto">
        <a:xfrm>
          <a:off x="85725" y="61979175"/>
          <a:ext cx="838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</xdr:colOff>
      <xdr:row>133</xdr:row>
      <xdr:rowOff>38100</xdr:rowOff>
    </xdr:from>
    <xdr:ext cx="790575" cy="619125"/>
    <xdr:pic>
      <xdr:nvPicPr>
        <xdr:cNvPr id="24" name="Рисунок 96" descr="1208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651" r="8546"/>
        <a:stretch>
          <a:fillRect/>
        </a:stretch>
      </xdr:blipFill>
      <xdr:spPr bwMode="auto">
        <a:xfrm>
          <a:off x="104775" y="61274325"/>
          <a:ext cx="7905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135</xdr:row>
      <xdr:rowOff>161925</xdr:rowOff>
    </xdr:from>
    <xdr:ext cx="1581150" cy="266700"/>
    <xdr:pic>
      <xdr:nvPicPr>
        <xdr:cNvPr id="25" name="Рисунок 97" descr="1208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91" b="19853"/>
        <a:stretch>
          <a:fillRect/>
        </a:stretch>
      </xdr:blipFill>
      <xdr:spPr bwMode="auto">
        <a:xfrm>
          <a:off x="0" y="62674500"/>
          <a:ext cx="1581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</xdr:colOff>
      <xdr:row>136</xdr:row>
      <xdr:rowOff>38100</xdr:rowOff>
    </xdr:from>
    <xdr:ext cx="1076325" cy="514350"/>
    <xdr:pic>
      <xdr:nvPicPr>
        <xdr:cNvPr id="26" name="Рисунок 98" descr="1208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63122175"/>
          <a:ext cx="1076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137</xdr:row>
      <xdr:rowOff>38100</xdr:rowOff>
    </xdr:from>
    <xdr:ext cx="1047750" cy="514350"/>
    <xdr:pic>
      <xdr:nvPicPr>
        <xdr:cNvPr id="27" name="Рисунок 99" descr="1208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63693675"/>
          <a:ext cx="1047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138</xdr:row>
      <xdr:rowOff>47625</xdr:rowOff>
    </xdr:from>
    <xdr:ext cx="1419225" cy="504825"/>
    <xdr:pic>
      <xdr:nvPicPr>
        <xdr:cNvPr id="28" name="Рисунок 100" descr="1208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1935" b="10625"/>
        <a:stretch>
          <a:fillRect/>
        </a:stretch>
      </xdr:blipFill>
      <xdr:spPr bwMode="auto">
        <a:xfrm>
          <a:off x="0" y="64274700"/>
          <a:ext cx="1419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139</xdr:row>
      <xdr:rowOff>76200</xdr:rowOff>
    </xdr:from>
    <xdr:ext cx="1428750" cy="457200"/>
    <xdr:pic>
      <xdr:nvPicPr>
        <xdr:cNvPr id="29" name="Рисунок 101" descr="1208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74" b="20169"/>
        <a:stretch>
          <a:fillRect/>
        </a:stretch>
      </xdr:blipFill>
      <xdr:spPr bwMode="auto">
        <a:xfrm>
          <a:off x="19050" y="64893825"/>
          <a:ext cx="1428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140</xdr:row>
      <xdr:rowOff>28575</xdr:rowOff>
    </xdr:from>
    <xdr:ext cx="1438275" cy="419100"/>
    <xdr:pic>
      <xdr:nvPicPr>
        <xdr:cNvPr id="30" name="Рисунок 102" descr="1208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382" b="7495"/>
        <a:stretch>
          <a:fillRect/>
        </a:stretch>
      </xdr:blipFill>
      <xdr:spPr bwMode="auto">
        <a:xfrm>
          <a:off x="0" y="65398650"/>
          <a:ext cx="14382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141</xdr:row>
      <xdr:rowOff>47625</xdr:rowOff>
    </xdr:from>
    <xdr:ext cx="1266825" cy="476250"/>
    <xdr:pic>
      <xdr:nvPicPr>
        <xdr:cNvPr id="31" name="Рисунок 103" descr="1209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65989200"/>
          <a:ext cx="1266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142</xdr:row>
      <xdr:rowOff>47625</xdr:rowOff>
    </xdr:from>
    <xdr:ext cx="857250" cy="466725"/>
    <xdr:pic>
      <xdr:nvPicPr>
        <xdr:cNvPr id="32" name="Рисунок 104" descr="1209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844" b="9497"/>
        <a:stretch>
          <a:fillRect/>
        </a:stretch>
      </xdr:blipFill>
      <xdr:spPr bwMode="auto">
        <a:xfrm>
          <a:off x="57150" y="66560700"/>
          <a:ext cx="857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143</xdr:row>
      <xdr:rowOff>38100</xdr:rowOff>
    </xdr:from>
    <xdr:ext cx="923925" cy="504825"/>
    <xdr:pic>
      <xdr:nvPicPr>
        <xdr:cNvPr id="33" name="Рисунок 105" descr="1209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225" r="21587" b="14989"/>
        <a:stretch>
          <a:fillRect/>
        </a:stretch>
      </xdr:blipFill>
      <xdr:spPr bwMode="auto">
        <a:xfrm>
          <a:off x="28575" y="67122675"/>
          <a:ext cx="923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144</xdr:row>
      <xdr:rowOff>28575</xdr:rowOff>
    </xdr:from>
    <xdr:ext cx="504825" cy="504825"/>
    <xdr:pic>
      <xdr:nvPicPr>
        <xdr:cNvPr id="34" name="Рисунок 106" descr="1209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4903" b="2586"/>
        <a:stretch>
          <a:fillRect/>
        </a:stretch>
      </xdr:blipFill>
      <xdr:spPr bwMode="auto">
        <a:xfrm>
          <a:off x="57150" y="676846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171450</xdr:colOff>
      <xdr:row>145</xdr:row>
      <xdr:rowOff>47625</xdr:rowOff>
    </xdr:from>
    <xdr:ext cx="647700" cy="561975"/>
    <xdr:pic>
      <xdr:nvPicPr>
        <xdr:cNvPr id="35" name="Рисунок 107" descr="1209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360" t="11359" r="21819" b="13503"/>
        <a:stretch>
          <a:fillRect/>
        </a:stretch>
      </xdr:blipFill>
      <xdr:spPr bwMode="auto">
        <a:xfrm>
          <a:off x="171450" y="68370450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200025</xdr:colOff>
      <xdr:row>150</xdr:row>
      <xdr:rowOff>285750</xdr:rowOff>
    </xdr:from>
    <xdr:ext cx="714375" cy="276225"/>
    <xdr:pic>
      <xdr:nvPicPr>
        <xdr:cNvPr id="36" name="Рисунок 108" descr="1209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081" t="52299" r="11139" b="11282"/>
        <a:stretch>
          <a:fillRect/>
        </a:stretch>
      </xdr:blipFill>
      <xdr:spPr bwMode="auto">
        <a:xfrm>
          <a:off x="200025" y="70637400"/>
          <a:ext cx="714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151</xdr:row>
      <xdr:rowOff>114300</xdr:rowOff>
    </xdr:from>
    <xdr:ext cx="1238250" cy="361950"/>
    <xdr:pic>
      <xdr:nvPicPr>
        <xdr:cNvPr id="37" name="Рисунок 109" descr="1209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71085075"/>
          <a:ext cx="1238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</xdr:colOff>
      <xdr:row>152</xdr:row>
      <xdr:rowOff>19050</xdr:rowOff>
    </xdr:from>
    <xdr:ext cx="942975" cy="485775"/>
    <xdr:pic>
      <xdr:nvPicPr>
        <xdr:cNvPr id="38" name="Рисунок 110" descr="1209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4224" b="8682"/>
        <a:stretch>
          <a:fillRect/>
        </a:stretch>
      </xdr:blipFill>
      <xdr:spPr bwMode="auto">
        <a:xfrm>
          <a:off x="104775" y="71494650"/>
          <a:ext cx="9429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714375</xdr:colOff>
      <xdr:row>153</xdr:row>
      <xdr:rowOff>28575</xdr:rowOff>
    </xdr:from>
    <xdr:ext cx="447675" cy="495300"/>
    <xdr:pic>
      <xdr:nvPicPr>
        <xdr:cNvPr id="39" name="Рисунок 111" descr="1209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603" b="-3831"/>
        <a:stretch>
          <a:fillRect/>
        </a:stretch>
      </xdr:blipFill>
      <xdr:spPr bwMode="auto">
        <a:xfrm>
          <a:off x="714375" y="72047100"/>
          <a:ext cx="447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609600</xdr:colOff>
      <xdr:row>154</xdr:row>
      <xdr:rowOff>76200</xdr:rowOff>
    </xdr:from>
    <xdr:ext cx="542925" cy="438150"/>
    <xdr:pic>
      <xdr:nvPicPr>
        <xdr:cNvPr id="40" name="Рисунок 112" descr="1209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4546" t="2113" b="2"/>
        <a:stretch>
          <a:fillRect/>
        </a:stretch>
      </xdr:blipFill>
      <xdr:spPr bwMode="auto">
        <a:xfrm>
          <a:off x="609600" y="72609075"/>
          <a:ext cx="5429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</xdr:colOff>
      <xdr:row>156</xdr:row>
      <xdr:rowOff>28575</xdr:rowOff>
    </xdr:from>
    <xdr:ext cx="1000125" cy="533400"/>
    <xdr:pic>
      <xdr:nvPicPr>
        <xdr:cNvPr id="41" name="Рисунок 113" descr="1210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237"/>
        <a:stretch>
          <a:fillRect/>
        </a:stretch>
      </xdr:blipFill>
      <xdr:spPr bwMode="auto">
        <a:xfrm>
          <a:off x="85725" y="73704450"/>
          <a:ext cx="1000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542925</xdr:colOff>
      <xdr:row>155</xdr:row>
      <xdr:rowOff>47625</xdr:rowOff>
    </xdr:from>
    <xdr:ext cx="466725" cy="476250"/>
    <xdr:pic>
      <xdr:nvPicPr>
        <xdr:cNvPr id="42" name="Рисунок 114" descr="1210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426" t="6061" b="18182"/>
        <a:stretch>
          <a:fillRect/>
        </a:stretch>
      </xdr:blipFill>
      <xdr:spPr bwMode="auto">
        <a:xfrm>
          <a:off x="542925" y="73152000"/>
          <a:ext cx="466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209550</xdr:colOff>
      <xdr:row>158</xdr:row>
      <xdr:rowOff>85725</xdr:rowOff>
    </xdr:from>
    <xdr:ext cx="704850" cy="485775"/>
    <xdr:pic>
      <xdr:nvPicPr>
        <xdr:cNvPr id="43" name="Рисунок 115" descr="1210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74923650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209550</xdr:colOff>
      <xdr:row>157</xdr:row>
      <xdr:rowOff>19050</xdr:rowOff>
    </xdr:from>
    <xdr:ext cx="714375" cy="552450"/>
    <xdr:pic>
      <xdr:nvPicPr>
        <xdr:cNvPr id="44" name="Рисунок 116" descr="1210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74275950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657225</xdr:colOff>
      <xdr:row>159</xdr:row>
      <xdr:rowOff>9525</xdr:rowOff>
    </xdr:from>
    <xdr:ext cx="542925" cy="504825"/>
    <xdr:pic>
      <xdr:nvPicPr>
        <xdr:cNvPr id="45" name="Рисунок 117" descr="1210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4128" t="2" b="-8594"/>
        <a:stretch>
          <a:fillRect/>
        </a:stretch>
      </xdr:blipFill>
      <xdr:spPr bwMode="auto">
        <a:xfrm>
          <a:off x="657225" y="75447525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160</xdr:row>
      <xdr:rowOff>38100</xdr:rowOff>
    </xdr:from>
    <xdr:ext cx="1095375" cy="495300"/>
    <xdr:pic>
      <xdr:nvPicPr>
        <xdr:cNvPr id="46" name="Рисунок 118" descr="1210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213" t="33987" r="7722" b="23421"/>
        <a:stretch>
          <a:fillRect/>
        </a:stretch>
      </xdr:blipFill>
      <xdr:spPr bwMode="auto">
        <a:xfrm>
          <a:off x="123825" y="76047600"/>
          <a:ext cx="10953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161</xdr:row>
      <xdr:rowOff>47625</xdr:rowOff>
    </xdr:from>
    <xdr:ext cx="1095375" cy="552450"/>
    <xdr:pic>
      <xdr:nvPicPr>
        <xdr:cNvPr id="47" name="Рисунок 119" descr="1210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" y="76628625"/>
          <a:ext cx="1095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171450</xdr:colOff>
      <xdr:row>162</xdr:row>
      <xdr:rowOff>28575</xdr:rowOff>
    </xdr:from>
    <xdr:ext cx="885825" cy="600075"/>
    <xdr:pic>
      <xdr:nvPicPr>
        <xdr:cNvPr id="48" name="Рисунок 120" descr="1210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05" t="21552" b="9256"/>
        <a:stretch>
          <a:fillRect/>
        </a:stretch>
      </xdr:blipFill>
      <xdr:spPr bwMode="auto">
        <a:xfrm>
          <a:off x="171450" y="77228700"/>
          <a:ext cx="885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163</xdr:row>
      <xdr:rowOff>47625</xdr:rowOff>
    </xdr:from>
    <xdr:ext cx="1238250" cy="495300"/>
    <xdr:pic>
      <xdr:nvPicPr>
        <xdr:cNvPr id="49" name="Рисунок 121" descr="1210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77895450"/>
          <a:ext cx="1238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164</xdr:row>
      <xdr:rowOff>47625</xdr:rowOff>
    </xdr:from>
    <xdr:ext cx="1362075" cy="447675"/>
    <xdr:pic>
      <xdr:nvPicPr>
        <xdr:cNvPr id="50" name="Рисунок 122" descr="1210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78466950"/>
          <a:ext cx="1362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165</xdr:row>
      <xdr:rowOff>28575</xdr:rowOff>
    </xdr:from>
    <xdr:ext cx="1057275" cy="533400"/>
    <xdr:pic>
      <xdr:nvPicPr>
        <xdr:cNvPr id="51" name="Рисунок 123" descr="1211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79019400"/>
          <a:ext cx="1057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166</xdr:row>
      <xdr:rowOff>47625</xdr:rowOff>
    </xdr:from>
    <xdr:ext cx="476250" cy="428625"/>
    <xdr:pic>
      <xdr:nvPicPr>
        <xdr:cNvPr id="52" name="Рисунок 124" descr="1211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20" t="28456" r="48688" b="-6979"/>
        <a:stretch>
          <a:fillRect/>
        </a:stretch>
      </xdr:blipFill>
      <xdr:spPr bwMode="auto">
        <a:xfrm>
          <a:off x="66675" y="79609950"/>
          <a:ext cx="476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68</xdr:row>
      <xdr:rowOff>57150</xdr:rowOff>
    </xdr:from>
    <xdr:ext cx="885825" cy="361950"/>
    <xdr:pic>
      <xdr:nvPicPr>
        <xdr:cNvPr id="53" name="Рисунок 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850" t="41212" r="21600" b="34113"/>
        <a:stretch>
          <a:fillRect/>
        </a:stretch>
      </xdr:blipFill>
      <xdr:spPr bwMode="auto">
        <a:xfrm>
          <a:off x="0" y="28994100"/>
          <a:ext cx="885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</xdr:colOff>
      <xdr:row>68</xdr:row>
      <xdr:rowOff>371475</xdr:rowOff>
    </xdr:from>
    <xdr:ext cx="828675" cy="381000"/>
    <xdr:pic>
      <xdr:nvPicPr>
        <xdr:cNvPr id="54" name="Рисунок 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175" t="36392" r="21085" b="35342"/>
        <a:stretch>
          <a:fillRect/>
        </a:stretch>
      </xdr:blipFill>
      <xdr:spPr bwMode="auto">
        <a:xfrm>
          <a:off x="9525" y="29308425"/>
          <a:ext cx="828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</xdr:row>
      <xdr:rowOff>400050</xdr:rowOff>
    </xdr:from>
    <xdr:ext cx="771525" cy="409575"/>
    <xdr:pic>
      <xdr:nvPicPr>
        <xdr:cNvPr id="55" name="Рисунок 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801" t="37732" r="22765" b="31517"/>
        <a:stretch>
          <a:fillRect/>
        </a:stretch>
      </xdr:blipFill>
      <xdr:spPr bwMode="auto">
        <a:xfrm>
          <a:off x="0" y="34651950"/>
          <a:ext cx="7715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73</xdr:row>
      <xdr:rowOff>104775</xdr:rowOff>
    </xdr:from>
    <xdr:ext cx="742950" cy="361950"/>
    <xdr:pic>
      <xdr:nvPicPr>
        <xdr:cNvPr id="56" name="Рисунок 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883" t="40930" r="20956" b="35410"/>
        <a:stretch>
          <a:fillRect/>
        </a:stretch>
      </xdr:blipFill>
      <xdr:spPr bwMode="auto">
        <a:xfrm>
          <a:off x="0" y="3097530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74</xdr:row>
      <xdr:rowOff>19050</xdr:rowOff>
    </xdr:from>
    <xdr:ext cx="781050" cy="381000"/>
    <xdr:pic>
      <xdr:nvPicPr>
        <xdr:cNvPr id="57" name="Рисунок 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945" t="39034" r="21214" b="34831"/>
        <a:stretch>
          <a:fillRect/>
        </a:stretch>
      </xdr:blipFill>
      <xdr:spPr bwMode="auto">
        <a:xfrm>
          <a:off x="0" y="31327725"/>
          <a:ext cx="781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85</xdr:row>
      <xdr:rowOff>19050</xdr:rowOff>
    </xdr:from>
    <xdr:ext cx="819150" cy="361950"/>
    <xdr:pic>
      <xdr:nvPicPr>
        <xdr:cNvPr id="58" name="Рисунок 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308" t="40784" r="22118" b="33968"/>
        <a:stretch>
          <a:fillRect/>
        </a:stretch>
      </xdr:blipFill>
      <xdr:spPr bwMode="auto">
        <a:xfrm>
          <a:off x="0" y="36461700"/>
          <a:ext cx="8191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86</xdr:row>
      <xdr:rowOff>19050</xdr:rowOff>
    </xdr:from>
    <xdr:ext cx="866775" cy="400050"/>
    <xdr:pic>
      <xdr:nvPicPr>
        <xdr:cNvPr id="59" name="Рисунок 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723" t="43207" r="22893" b="31374"/>
        <a:stretch>
          <a:fillRect/>
        </a:stretch>
      </xdr:blipFill>
      <xdr:spPr bwMode="auto">
        <a:xfrm>
          <a:off x="0" y="36937950"/>
          <a:ext cx="866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107</xdr:row>
      <xdr:rowOff>742950</xdr:rowOff>
    </xdr:from>
    <xdr:ext cx="1209675" cy="552450"/>
    <xdr:pic>
      <xdr:nvPicPr>
        <xdr:cNvPr id="60" name="Рисунок 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16" t="29555" r="19019" b="32237"/>
        <a:stretch>
          <a:fillRect/>
        </a:stretch>
      </xdr:blipFill>
      <xdr:spPr bwMode="auto">
        <a:xfrm>
          <a:off x="0" y="49425225"/>
          <a:ext cx="1209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106</xdr:row>
      <xdr:rowOff>57150</xdr:rowOff>
    </xdr:from>
    <xdr:ext cx="990600" cy="609600"/>
    <xdr:pic>
      <xdr:nvPicPr>
        <xdr:cNvPr id="61" name="Рисунок 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61" t="18059" r="8427" b="26329"/>
        <a:stretch>
          <a:fillRect/>
        </a:stretch>
      </xdr:blipFill>
      <xdr:spPr bwMode="auto">
        <a:xfrm>
          <a:off x="0" y="48120300"/>
          <a:ext cx="990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109</xdr:row>
      <xdr:rowOff>19050</xdr:rowOff>
    </xdr:from>
    <xdr:ext cx="1076325" cy="733425"/>
    <xdr:pic>
      <xdr:nvPicPr>
        <xdr:cNvPr id="62" name="Рисунок 1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54" t="20413" r="9721" b="19286"/>
        <a:stretch>
          <a:fillRect/>
        </a:stretch>
      </xdr:blipFill>
      <xdr:spPr bwMode="auto">
        <a:xfrm>
          <a:off x="0" y="49987200"/>
          <a:ext cx="10763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87</xdr:row>
      <xdr:rowOff>390525</xdr:rowOff>
    </xdr:from>
    <xdr:ext cx="781050" cy="581025"/>
    <xdr:pic>
      <xdr:nvPicPr>
        <xdr:cNvPr id="63" name="Рисунок 1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166" t="23492" r="19533" b="30508"/>
        <a:stretch>
          <a:fillRect/>
        </a:stretch>
      </xdr:blipFill>
      <xdr:spPr bwMode="auto">
        <a:xfrm>
          <a:off x="0" y="37785675"/>
          <a:ext cx="781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89</xdr:row>
      <xdr:rowOff>38100</xdr:rowOff>
    </xdr:from>
    <xdr:ext cx="857250" cy="466725"/>
    <xdr:pic>
      <xdr:nvPicPr>
        <xdr:cNvPr id="64" name="Рисунок 1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702" t="34456" r="20697" b="32526"/>
        <a:stretch>
          <a:fillRect/>
        </a:stretch>
      </xdr:blipFill>
      <xdr:spPr bwMode="auto">
        <a:xfrm>
          <a:off x="0" y="38385750"/>
          <a:ext cx="857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110</xdr:row>
      <xdr:rowOff>9525</xdr:rowOff>
    </xdr:from>
    <xdr:ext cx="1247775" cy="609600"/>
    <xdr:pic>
      <xdr:nvPicPr>
        <xdr:cNvPr id="65" name="Рисунок 1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638" t="19495" r="2" b="31084"/>
        <a:stretch>
          <a:fillRect/>
        </a:stretch>
      </xdr:blipFill>
      <xdr:spPr bwMode="auto">
        <a:xfrm>
          <a:off x="0" y="50730150"/>
          <a:ext cx="1247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75</xdr:row>
      <xdr:rowOff>0</xdr:rowOff>
    </xdr:from>
    <xdr:ext cx="962025" cy="428625"/>
    <xdr:pic>
      <xdr:nvPicPr>
        <xdr:cNvPr id="66" name="Рисунок 1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609" t="37096" r="18631" b="31084"/>
        <a:stretch>
          <a:fillRect/>
        </a:stretch>
      </xdr:blipFill>
      <xdr:spPr bwMode="auto">
        <a:xfrm>
          <a:off x="0" y="31746825"/>
          <a:ext cx="962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70</xdr:row>
      <xdr:rowOff>19050</xdr:rowOff>
    </xdr:from>
    <xdr:ext cx="1028700" cy="371475"/>
    <xdr:pic>
      <xdr:nvPicPr>
        <xdr:cNvPr id="67" name="Рисунок 1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908" t="41566" r="16823" b="31229"/>
        <a:stretch>
          <a:fillRect/>
        </a:stretch>
      </xdr:blipFill>
      <xdr:spPr bwMode="auto">
        <a:xfrm>
          <a:off x="0" y="29718000"/>
          <a:ext cx="1028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1066800" cy="476250"/>
    <xdr:pic>
      <xdr:nvPicPr>
        <xdr:cNvPr id="68" name="Рисунок 1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763" t="38962" r="16048" b="27191"/>
        <a:stretch>
          <a:fillRect/>
        </a:stretch>
      </xdr:blipFill>
      <xdr:spPr bwMode="auto">
        <a:xfrm>
          <a:off x="0" y="32204025"/>
          <a:ext cx="10668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82</xdr:row>
      <xdr:rowOff>0</xdr:rowOff>
    </xdr:from>
    <xdr:ext cx="914400" cy="400050"/>
    <xdr:pic>
      <xdr:nvPicPr>
        <xdr:cNvPr id="69" name="Рисунок 2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112" t="37456" r="15919" b="23875"/>
        <a:stretch>
          <a:fillRect/>
        </a:stretch>
      </xdr:blipFill>
      <xdr:spPr bwMode="auto">
        <a:xfrm>
          <a:off x="0" y="35052000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71</xdr:row>
      <xdr:rowOff>19050</xdr:rowOff>
    </xdr:from>
    <xdr:ext cx="1038225" cy="400050"/>
    <xdr:pic>
      <xdr:nvPicPr>
        <xdr:cNvPr id="70" name="Рисунок 2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220" t="37268" r="15662" b="31660"/>
        <a:stretch>
          <a:fillRect/>
        </a:stretch>
      </xdr:blipFill>
      <xdr:spPr bwMode="auto">
        <a:xfrm>
          <a:off x="0" y="30099000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100</xdr:row>
      <xdr:rowOff>28575</xdr:rowOff>
    </xdr:from>
    <xdr:ext cx="1133475" cy="771525"/>
    <xdr:pic>
      <xdr:nvPicPr>
        <xdr:cNvPr id="71" name="Рисунок 2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897" t="28578"/>
        <a:stretch>
          <a:fillRect/>
        </a:stretch>
      </xdr:blipFill>
      <xdr:spPr bwMode="auto">
        <a:xfrm>
          <a:off x="0" y="44053125"/>
          <a:ext cx="11334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77</xdr:row>
      <xdr:rowOff>9525</xdr:rowOff>
    </xdr:from>
    <xdr:ext cx="1009650" cy="495300"/>
    <xdr:pic>
      <xdr:nvPicPr>
        <xdr:cNvPr id="72" name="Рисунок 2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041" t="35661" r="13077" b="24164"/>
        <a:stretch>
          <a:fillRect/>
        </a:stretch>
      </xdr:blipFill>
      <xdr:spPr bwMode="auto">
        <a:xfrm>
          <a:off x="0" y="32689800"/>
          <a:ext cx="1009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90</xdr:row>
      <xdr:rowOff>295275</xdr:rowOff>
    </xdr:from>
    <xdr:ext cx="895350" cy="504825"/>
    <xdr:pic>
      <xdr:nvPicPr>
        <xdr:cNvPr id="73" name="Рисунок 2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635" t="26254" r="31418" b="33969"/>
        <a:stretch>
          <a:fillRect/>
        </a:stretch>
      </xdr:blipFill>
      <xdr:spPr bwMode="auto">
        <a:xfrm>
          <a:off x="0" y="39119175"/>
          <a:ext cx="895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92</xdr:row>
      <xdr:rowOff>0</xdr:rowOff>
    </xdr:from>
    <xdr:ext cx="1009650" cy="628650"/>
    <xdr:pic>
      <xdr:nvPicPr>
        <xdr:cNvPr id="74" name="Рисунок 2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274" t="23299" r="29015" b="30663"/>
        <a:stretch>
          <a:fillRect/>
        </a:stretch>
      </xdr:blipFill>
      <xdr:spPr bwMode="auto">
        <a:xfrm>
          <a:off x="0" y="39776400"/>
          <a:ext cx="1009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101</xdr:row>
      <xdr:rowOff>0</xdr:rowOff>
    </xdr:from>
    <xdr:ext cx="1152525" cy="590550"/>
    <xdr:pic>
      <xdr:nvPicPr>
        <xdr:cNvPr id="75" name="Рисунок 2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425" t="30405" b="22433"/>
        <a:stretch>
          <a:fillRect/>
        </a:stretch>
      </xdr:blipFill>
      <xdr:spPr bwMode="auto">
        <a:xfrm>
          <a:off x="0" y="44815125"/>
          <a:ext cx="1152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102</xdr:row>
      <xdr:rowOff>0</xdr:rowOff>
    </xdr:from>
    <xdr:ext cx="1152525" cy="666750"/>
    <xdr:pic>
      <xdr:nvPicPr>
        <xdr:cNvPr id="76" name="Рисунок 2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257" t="28542" b="17242"/>
        <a:stretch>
          <a:fillRect/>
        </a:stretch>
      </xdr:blipFill>
      <xdr:spPr bwMode="auto">
        <a:xfrm>
          <a:off x="0" y="45405675"/>
          <a:ext cx="1152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103</xdr:row>
      <xdr:rowOff>0</xdr:rowOff>
    </xdr:from>
    <xdr:ext cx="1228725" cy="819150"/>
    <xdr:pic>
      <xdr:nvPicPr>
        <xdr:cNvPr id="77" name="Рисунок 2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382" t="26456" b="6969"/>
        <a:stretch>
          <a:fillRect/>
        </a:stretch>
      </xdr:blipFill>
      <xdr:spPr bwMode="auto">
        <a:xfrm>
          <a:off x="0" y="46101000"/>
          <a:ext cx="12287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78</xdr:row>
      <xdr:rowOff>9525</xdr:rowOff>
    </xdr:from>
    <xdr:ext cx="1304925" cy="533400"/>
    <xdr:pic>
      <xdr:nvPicPr>
        <xdr:cNvPr id="78" name="Рисунок 3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333" t="32697" b="22000"/>
        <a:stretch>
          <a:fillRect/>
        </a:stretch>
      </xdr:blipFill>
      <xdr:spPr bwMode="auto">
        <a:xfrm>
          <a:off x="0" y="33204150"/>
          <a:ext cx="1304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79</xdr:row>
      <xdr:rowOff>9525</xdr:rowOff>
    </xdr:from>
    <xdr:ext cx="1200150" cy="504825"/>
    <xdr:pic>
      <xdr:nvPicPr>
        <xdr:cNvPr id="79" name="Рисунок 300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694" t="32785" b="21280"/>
        <a:stretch>
          <a:fillRect/>
        </a:stretch>
      </xdr:blipFill>
      <xdr:spPr bwMode="auto">
        <a:xfrm>
          <a:off x="0" y="33728025"/>
          <a:ext cx="1200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98</xdr:row>
      <xdr:rowOff>19050</xdr:rowOff>
    </xdr:from>
    <xdr:ext cx="1247775" cy="628650"/>
    <xdr:pic>
      <xdr:nvPicPr>
        <xdr:cNvPr id="80" name="Рисунок 301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48" t="26254" b="23875"/>
        <a:stretch>
          <a:fillRect/>
        </a:stretch>
      </xdr:blipFill>
      <xdr:spPr bwMode="auto">
        <a:xfrm>
          <a:off x="0" y="42719625"/>
          <a:ext cx="12477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83</xdr:row>
      <xdr:rowOff>9525</xdr:rowOff>
    </xdr:from>
    <xdr:ext cx="1038225" cy="447675"/>
    <xdr:pic>
      <xdr:nvPicPr>
        <xdr:cNvPr id="81" name="Рисунок 300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030" t="30711" b="29787"/>
        <a:stretch>
          <a:fillRect/>
        </a:stretch>
      </xdr:blipFill>
      <xdr:spPr bwMode="auto">
        <a:xfrm>
          <a:off x="0" y="35499675"/>
          <a:ext cx="1038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97</xdr:row>
      <xdr:rowOff>123825</xdr:rowOff>
    </xdr:from>
    <xdr:ext cx="1247775" cy="504825"/>
    <xdr:pic>
      <xdr:nvPicPr>
        <xdr:cNvPr id="82" name="Рисунок 301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48" t="26254" b="23875"/>
        <a:stretch>
          <a:fillRect/>
        </a:stretch>
      </xdr:blipFill>
      <xdr:spPr bwMode="auto">
        <a:xfrm>
          <a:off x="28575" y="42167175"/>
          <a:ext cx="1247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99</xdr:row>
      <xdr:rowOff>9525</xdr:rowOff>
    </xdr:from>
    <xdr:ext cx="1114425" cy="742950"/>
    <xdr:pic>
      <xdr:nvPicPr>
        <xdr:cNvPr id="83" name="Рисунок 2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637" t="20143" b="11765"/>
        <a:stretch>
          <a:fillRect/>
        </a:stretch>
      </xdr:blipFill>
      <xdr:spPr bwMode="auto">
        <a:xfrm>
          <a:off x="0" y="43300650"/>
          <a:ext cx="11144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122</xdr:row>
      <xdr:rowOff>38100</xdr:rowOff>
    </xdr:from>
    <xdr:ext cx="600075" cy="419100"/>
    <xdr:pic>
      <xdr:nvPicPr>
        <xdr:cNvPr id="84" name="Рисунок 188" descr="12070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7938" b="2222"/>
        <a:stretch>
          <a:fillRect/>
        </a:stretch>
      </xdr:blipFill>
      <xdr:spPr bwMode="auto">
        <a:xfrm>
          <a:off x="0" y="56035575"/>
          <a:ext cx="600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123</xdr:row>
      <xdr:rowOff>38100</xdr:rowOff>
    </xdr:from>
    <xdr:ext cx="581025" cy="428625"/>
    <xdr:pic>
      <xdr:nvPicPr>
        <xdr:cNvPr id="85" name="Рисунок 189" descr="12071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927" t="5" r="54816" b="-964"/>
        <a:stretch>
          <a:fillRect/>
        </a:stretch>
      </xdr:blipFill>
      <xdr:spPr bwMode="auto">
        <a:xfrm>
          <a:off x="0" y="56502300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124</xdr:row>
      <xdr:rowOff>9525</xdr:rowOff>
    </xdr:from>
    <xdr:ext cx="476250" cy="428625"/>
    <xdr:pic>
      <xdr:nvPicPr>
        <xdr:cNvPr id="86" name="Рисунок 126" descr="12072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965" r="53098" b="-4195"/>
        <a:stretch>
          <a:fillRect/>
        </a:stretch>
      </xdr:blipFill>
      <xdr:spPr bwMode="auto">
        <a:xfrm>
          <a:off x="28575" y="56940450"/>
          <a:ext cx="476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523875</xdr:colOff>
      <xdr:row>125</xdr:row>
      <xdr:rowOff>19050</xdr:rowOff>
    </xdr:from>
    <xdr:ext cx="457200" cy="409575"/>
    <xdr:pic>
      <xdr:nvPicPr>
        <xdr:cNvPr id="87" name="Рисунок 127" descr="12073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1023" t="17921" r="-2" b="-1955"/>
        <a:stretch>
          <a:fillRect/>
        </a:stretch>
      </xdr:blipFill>
      <xdr:spPr bwMode="auto">
        <a:xfrm>
          <a:off x="523875" y="57416700"/>
          <a:ext cx="457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581025</xdr:colOff>
      <xdr:row>144</xdr:row>
      <xdr:rowOff>47625</xdr:rowOff>
    </xdr:from>
    <xdr:ext cx="438150" cy="504825"/>
    <xdr:pic>
      <xdr:nvPicPr>
        <xdr:cNvPr id="88" name="Рисунок 128" descr="1209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783" t="1839"/>
        <a:stretch>
          <a:fillRect/>
        </a:stretch>
      </xdr:blipFill>
      <xdr:spPr bwMode="auto">
        <a:xfrm>
          <a:off x="581025" y="67703700"/>
          <a:ext cx="438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200025</xdr:colOff>
      <xdr:row>150</xdr:row>
      <xdr:rowOff>57150</xdr:rowOff>
    </xdr:from>
    <xdr:ext cx="666750" cy="257175"/>
    <xdr:pic>
      <xdr:nvPicPr>
        <xdr:cNvPr id="89" name="Рисунок 129" descr="1209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081" t="9515" r="11139" b="54329"/>
        <a:stretch>
          <a:fillRect/>
        </a:stretch>
      </xdr:blipFill>
      <xdr:spPr bwMode="auto">
        <a:xfrm>
          <a:off x="200025" y="70408800"/>
          <a:ext cx="666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</xdr:colOff>
      <xdr:row>159</xdr:row>
      <xdr:rowOff>47625</xdr:rowOff>
    </xdr:from>
    <xdr:ext cx="533400" cy="495300"/>
    <xdr:pic>
      <xdr:nvPicPr>
        <xdr:cNvPr id="90" name="Рисунок 130" descr="1210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5046" b="-6544"/>
        <a:stretch>
          <a:fillRect/>
        </a:stretch>
      </xdr:blipFill>
      <xdr:spPr bwMode="auto">
        <a:xfrm>
          <a:off x="85725" y="75485625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542925</xdr:colOff>
      <xdr:row>166</xdr:row>
      <xdr:rowOff>57150</xdr:rowOff>
    </xdr:from>
    <xdr:ext cx="476250" cy="419100"/>
    <xdr:pic>
      <xdr:nvPicPr>
        <xdr:cNvPr id="91" name="Рисунок 131" descr="12111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7181" t="28456" r="6274" b="-5235"/>
        <a:stretch>
          <a:fillRect/>
        </a:stretch>
      </xdr:blipFill>
      <xdr:spPr bwMode="auto">
        <a:xfrm>
          <a:off x="542925" y="79619475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161925</xdr:colOff>
      <xdr:row>155</xdr:row>
      <xdr:rowOff>85725</xdr:rowOff>
    </xdr:from>
    <xdr:ext cx="428625" cy="504825"/>
    <xdr:pic>
      <xdr:nvPicPr>
        <xdr:cNvPr id="92" name="Рисунок 132" descr="1210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46" t="25755" r="54160" b="-6059"/>
        <a:stretch>
          <a:fillRect/>
        </a:stretch>
      </xdr:blipFill>
      <xdr:spPr bwMode="auto">
        <a:xfrm>
          <a:off x="161925" y="73190100"/>
          <a:ext cx="428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154</xdr:row>
      <xdr:rowOff>76200</xdr:rowOff>
    </xdr:from>
    <xdr:ext cx="504825" cy="447675"/>
    <xdr:pic>
      <xdr:nvPicPr>
        <xdr:cNvPr id="93" name="Рисунок 133" descr="1209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8182" b="688"/>
        <a:stretch>
          <a:fillRect/>
        </a:stretch>
      </xdr:blipFill>
      <xdr:spPr bwMode="auto">
        <a:xfrm>
          <a:off x="95250" y="72609075"/>
          <a:ext cx="5048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180975</xdr:colOff>
      <xdr:row>153</xdr:row>
      <xdr:rowOff>19050</xdr:rowOff>
    </xdr:from>
    <xdr:ext cx="438150" cy="504825"/>
    <xdr:pic>
      <xdr:nvPicPr>
        <xdr:cNvPr id="94" name="Рисунок 135" descr="1209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65" t="10269" r="56627" b="-1834"/>
        <a:stretch>
          <a:fillRect/>
        </a:stretch>
      </xdr:blipFill>
      <xdr:spPr bwMode="auto">
        <a:xfrm>
          <a:off x="180975" y="72037575"/>
          <a:ext cx="438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47</xdr:row>
      <xdr:rowOff>123825</xdr:rowOff>
    </xdr:from>
    <xdr:ext cx="1543050" cy="257175"/>
    <xdr:pic>
      <xdr:nvPicPr>
        <xdr:cNvPr id="95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7059275"/>
          <a:ext cx="15430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48</xdr:row>
      <xdr:rowOff>104775</xdr:rowOff>
    </xdr:from>
    <xdr:ext cx="1524000" cy="276225"/>
    <xdr:pic>
      <xdr:nvPicPr>
        <xdr:cNvPr id="96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7478375"/>
          <a:ext cx="15240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49</xdr:row>
      <xdr:rowOff>104775</xdr:rowOff>
    </xdr:from>
    <xdr:ext cx="1524000" cy="381000"/>
    <xdr:pic>
      <xdr:nvPicPr>
        <xdr:cNvPr id="97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7916525"/>
          <a:ext cx="1524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50</xdr:row>
      <xdr:rowOff>38100</xdr:rowOff>
    </xdr:from>
    <xdr:ext cx="1514475" cy="428625"/>
    <xdr:pic>
      <xdr:nvPicPr>
        <xdr:cNvPr id="98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8421350"/>
          <a:ext cx="1514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51</xdr:row>
      <xdr:rowOff>47625</xdr:rowOff>
    </xdr:from>
    <xdr:ext cx="1524000" cy="457200"/>
    <xdr:pic>
      <xdr:nvPicPr>
        <xdr:cNvPr id="99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9002375"/>
          <a:ext cx="15240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28575</xdr:colOff>
      <xdr:row>29</xdr:row>
      <xdr:rowOff>28575</xdr:rowOff>
    </xdr:from>
    <xdr:to>
      <xdr:col>0</xdr:col>
      <xdr:colOff>504825</xdr:colOff>
      <xdr:row>29</xdr:row>
      <xdr:rowOff>323850</xdr:rowOff>
    </xdr:to>
    <xdr:pic>
      <xdr:nvPicPr>
        <xdr:cNvPr id="100" name="Рисунок 204" descr="Коннектор для светодиодной ленты 10 мм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9782175"/>
          <a:ext cx="476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30</xdr:row>
      <xdr:rowOff>57150</xdr:rowOff>
    </xdr:from>
    <xdr:to>
      <xdr:col>0</xdr:col>
      <xdr:colOff>514350</xdr:colOff>
      <xdr:row>30</xdr:row>
      <xdr:rowOff>342900</xdr:rowOff>
    </xdr:to>
    <xdr:pic>
      <xdr:nvPicPr>
        <xdr:cNvPr id="101" name="Рисунок 205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0191750"/>
          <a:ext cx="4857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31</xdr:row>
      <xdr:rowOff>66675</xdr:rowOff>
    </xdr:from>
    <xdr:to>
      <xdr:col>0</xdr:col>
      <xdr:colOff>1524000</xdr:colOff>
      <xdr:row>31</xdr:row>
      <xdr:rowOff>323850</xdr:rowOff>
    </xdr:to>
    <xdr:pic>
      <xdr:nvPicPr>
        <xdr:cNvPr id="102" name="Рисунок 206" descr="Коннектор запитывающий для светодиодной ленты SMD3528 8мм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582275"/>
          <a:ext cx="15240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32</xdr:row>
      <xdr:rowOff>76200</xdr:rowOff>
    </xdr:from>
    <xdr:to>
      <xdr:col>0</xdr:col>
      <xdr:colOff>1524000</xdr:colOff>
      <xdr:row>32</xdr:row>
      <xdr:rowOff>314325</xdr:rowOff>
    </xdr:to>
    <xdr:pic>
      <xdr:nvPicPr>
        <xdr:cNvPr id="103" name="Рисунок 207" descr="Коннектор запитывающи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972800"/>
          <a:ext cx="15240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33</xdr:row>
      <xdr:rowOff>66675</xdr:rowOff>
    </xdr:from>
    <xdr:to>
      <xdr:col>0</xdr:col>
      <xdr:colOff>1524000</xdr:colOff>
      <xdr:row>33</xdr:row>
      <xdr:rowOff>304800</xdr:rowOff>
    </xdr:to>
    <xdr:pic>
      <xdr:nvPicPr>
        <xdr:cNvPr id="104" name="Рисунок 208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344275"/>
          <a:ext cx="15240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34</xdr:row>
      <xdr:rowOff>47625</xdr:rowOff>
    </xdr:from>
    <xdr:to>
      <xdr:col>0</xdr:col>
      <xdr:colOff>1504950</xdr:colOff>
      <xdr:row>34</xdr:row>
      <xdr:rowOff>276225</xdr:rowOff>
    </xdr:to>
    <xdr:pic>
      <xdr:nvPicPr>
        <xdr:cNvPr id="105" name="Рисунок 209" descr="Коннектор соединительный для светодиодной ленты 8 мм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706225"/>
          <a:ext cx="1504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35</xdr:row>
      <xdr:rowOff>76200</xdr:rowOff>
    </xdr:from>
    <xdr:to>
      <xdr:col>0</xdr:col>
      <xdr:colOff>1524000</xdr:colOff>
      <xdr:row>35</xdr:row>
      <xdr:rowOff>266700</xdr:rowOff>
    </xdr:to>
    <xdr:pic>
      <xdr:nvPicPr>
        <xdr:cNvPr id="106" name="Рисунок 210" descr="Коннектор соединительны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115800"/>
          <a:ext cx="15240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66675</xdr:rowOff>
    </xdr:from>
    <xdr:to>
      <xdr:col>0</xdr:col>
      <xdr:colOff>1524000</xdr:colOff>
      <xdr:row>36</xdr:row>
      <xdr:rowOff>314325</xdr:rowOff>
    </xdr:to>
    <xdr:pic>
      <xdr:nvPicPr>
        <xdr:cNvPr id="107" name="Рисунок 211" descr="Коннектор соединительный для светодиодной ленты SMD5050RGB 10мм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487275"/>
          <a:ext cx="1524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0</xdr:rowOff>
    </xdr:from>
    <xdr:to>
      <xdr:col>1</xdr:col>
      <xdr:colOff>0</xdr:colOff>
      <xdr:row>6</xdr:row>
      <xdr:rowOff>57150</xdr:rowOff>
    </xdr:to>
    <xdr:pic>
      <xdr:nvPicPr>
        <xdr:cNvPr id="108" name="Рисунок 46" descr="GL-60SMD3528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838325"/>
          <a:ext cx="16478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161925</xdr:rowOff>
    </xdr:from>
    <xdr:to>
      <xdr:col>1</xdr:col>
      <xdr:colOff>0</xdr:colOff>
      <xdr:row>7</xdr:row>
      <xdr:rowOff>123825</xdr:rowOff>
    </xdr:to>
    <xdr:pic>
      <xdr:nvPicPr>
        <xdr:cNvPr id="109" name="Рисунок 47" descr="GL-120SMD352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89" t="-5647" b="-2"/>
        <a:stretch>
          <a:fillRect/>
        </a:stretch>
      </xdr:blipFill>
      <xdr:spPr bwMode="auto">
        <a:xfrm>
          <a:off x="0" y="2247900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66675</xdr:rowOff>
    </xdr:from>
    <xdr:to>
      <xdr:col>0</xdr:col>
      <xdr:colOff>476250</xdr:colOff>
      <xdr:row>28</xdr:row>
      <xdr:rowOff>352425</xdr:rowOff>
    </xdr:to>
    <xdr:pic>
      <xdr:nvPicPr>
        <xdr:cNvPr id="110" name="Рисунок 214" descr="Коннектор для светодиодной ленты 8 мм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4762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</xdr:row>
      <xdr:rowOff>76200</xdr:rowOff>
    </xdr:from>
    <xdr:to>
      <xdr:col>0</xdr:col>
      <xdr:colOff>1495425</xdr:colOff>
      <xdr:row>10</xdr:row>
      <xdr:rowOff>257175</xdr:rowOff>
    </xdr:to>
    <xdr:pic>
      <xdr:nvPicPr>
        <xdr:cNvPr id="111" name="Рисунок 48" descr="120SMD3528WE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286125"/>
          <a:ext cx="1495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14</xdr:row>
      <xdr:rowOff>104775</xdr:rowOff>
    </xdr:from>
    <xdr:to>
      <xdr:col>1</xdr:col>
      <xdr:colOff>0</xdr:colOff>
      <xdr:row>15</xdr:row>
      <xdr:rowOff>161925</xdr:rowOff>
    </xdr:to>
    <xdr:pic>
      <xdr:nvPicPr>
        <xdr:cNvPr id="112" name="Рисунок 44" descr="GL-30SMD5050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1676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</xdr:row>
      <xdr:rowOff>9525</xdr:rowOff>
    </xdr:from>
    <xdr:to>
      <xdr:col>1</xdr:col>
      <xdr:colOff>0</xdr:colOff>
      <xdr:row>23</xdr:row>
      <xdr:rowOff>0</xdr:rowOff>
    </xdr:to>
    <xdr:pic>
      <xdr:nvPicPr>
        <xdr:cNvPr id="113" name="Рисунок 47" descr="60SMD5050RGBSE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810375"/>
          <a:ext cx="16764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47625</xdr:rowOff>
    </xdr:from>
    <xdr:to>
      <xdr:col>0</xdr:col>
      <xdr:colOff>1419225</xdr:colOff>
      <xdr:row>12</xdr:row>
      <xdr:rowOff>200025</xdr:rowOff>
    </xdr:to>
    <xdr:pic>
      <xdr:nvPicPr>
        <xdr:cNvPr id="114" name="Рисунок 218" descr="лента 120smd3014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971925"/>
          <a:ext cx="14192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47625</xdr:rowOff>
    </xdr:from>
    <xdr:to>
      <xdr:col>0</xdr:col>
      <xdr:colOff>1057275</xdr:colOff>
      <xdr:row>25</xdr:row>
      <xdr:rowOff>466725</xdr:rowOff>
    </xdr:to>
    <xdr:pic>
      <xdr:nvPicPr>
        <xdr:cNvPr id="115" name="Рисунок 220" descr="Набор для установки светодиодной ленты шириной 8мм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7905750"/>
          <a:ext cx="1028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26</xdr:row>
      <xdr:rowOff>28575</xdr:rowOff>
    </xdr:from>
    <xdr:to>
      <xdr:col>0</xdr:col>
      <xdr:colOff>1038225</xdr:colOff>
      <xdr:row>27</xdr:row>
      <xdr:rowOff>0</xdr:rowOff>
    </xdr:to>
    <xdr:pic>
      <xdr:nvPicPr>
        <xdr:cNvPr id="116" name="Рисунок 221" descr="Набор для установки светодиодной ленты шириной 10мм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8391525"/>
          <a:ext cx="10287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</xdr:row>
      <xdr:rowOff>47625</xdr:rowOff>
    </xdr:from>
    <xdr:to>
      <xdr:col>0</xdr:col>
      <xdr:colOff>1000125</xdr:colOff>
      <xdr:row>27</xdr:row>
      <xdr:rowOff>466725</xdr:rowOff>
    </xdr:to>
    <xdr:pic>
      <xdr:nvPicPr>
        <xdr:cNvPr id="117" name="Рисунок 222" descr="Набор для установки RGB светодиодной ленты шириной 10мм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1000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16</xdr:row>
      <xdr:rowOff>152400</xdr:rowOff>
    </xdr:from>
    <xdr:ext cx="1514475" cy="266700"/>
    <xdr:pic>
      <xdr:nvPicPr>
        <xdr:cNvPr id="118" name="Рисунок 223" descr="60SMD5050W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095" t="-13560" r="23045" b="-17966"/>
        <a:stretch>
          <a:fillRect/>
        </a:stretch>
      </xdr:blipFill>
      <xdr:spPr bwMode="auto">
        <a:xfrm>
          <a:off x="0" y="5200650"/>
          <a:ext cx="15144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18</xdr:row>
      <xdr:rowOff>285750</xdr:rowOff>
    </xdr:from>
    <xdr:ext cx="1495425" cy="266700"/>
    <xdr:pic>
      <xdr:nvPicPr>
        <xdr:cNvPr id="119" name="Рисунок 224" descr="60SMD5050WE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674" r="23318" b="22221"/>
        <a:stretch>
          <a:fillRect/>
        </a:stretch>
      </xdr:blipFill>
      <xdr:spPr bwMode="auto">
        <a:xfrm>
          <a:off x="0" y="5829300"/>
          <a:ext cx="1495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19050</xdr:colOff>
      <xdr:row>9</xdr:row>
      <xdr:rowOff>47625</xdr:rowOff>
    </xdr:from>
    <xdr:to>
      <xdr:col>0</xdr:col>
      <xdr:colOff>1447800</xdr:colOff>
      <xdr:row>9</xdr:row>
      <xdr:rowOff>200025</xdr:rowOff>
    </xdr:to>
    <xdr:pic>
      <xdr:nvPicPr>
        <xdr:cNvPr id="120" name="Рисунок 47" descr="60SMD3528BE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3009900"/>
          <a:ext cx="1428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28575</xdr:colOff>
      <xdr:row>20</xdr:row>
      <xdr:rowOff>47625</xdr:rowOff>
    </xdr:from>
    <xdr:ext cx="1438275" cy="314325"/>
    <xdr:pic>
      <xdr:nvPicPr>
        <xdr:cNvPr id="121" name="Рисунок 28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998" r="15143" b="-2499"/>
        <a:stretch>
          <a:fillRect/>
        </a:stretch>
      </xdr:blipFill>
      <xdr:spPr bwMode="auto">
        <a:xfrm>
          <a:off x="28575" y="6219825"/>
          <a:ext cx="1438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63</xdr:row>
      <xdr:rowOff>85725</xdr:rowOff>
    </xdr:from>
    <xdr:ext cx="923925" cy="457200"/>
    <xdr:pic>
      <xdr:nvPicPr>
        <xdr:cNvPr id="122" name="Рисунок 46" descr="RGB-усилитель FS-15A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26755725"/>
          <a:ext cx="923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169</xdr:row>
      <xdr:rowOff>0</xdr:rowOff>
    </xdr:from>
    <xdr:ext cx="2181225" cy="0"/>
    <xdr:pic>
      <xdr:nvPicPr>
        <xdr:cNvPr id="123" name="Рисунок 14" descr="\\192.168.0.1\doc\Инносвет\ЛОГО\geniled 1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44275" y="81153000"/>
          <a:ext cx="2181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169</xdr:row>
      <xdr:rowOff>0</xdr:rowOff>
    </xdr:from>
    <xdr:ext cx="1638300" cy="0"/>
    <xdr:pic>
      <xdr:nvPicPr>
        <xdr:cNvPr id="124" name="Рисунок 14" descr="\\192.168.0.1\doc\Инносвет\ЛОГО\geniled 1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44275" y="81153000"/>
          <a:ext cx="1638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42</xdr:row>
      <xdr:rowOff>104775</xdr:rowOff>
    </xdr:from>
    <xdr:ext cx="990600" cy="228600"/>
    <xdr:pic>
      <xdr:nvPicPr>
        <xdr:cNvPr id="125" name="Рисунок 25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735175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111</xdr:row>
      <xdr:rowOff>390525</xdr:rowOff>
    </xdr:from>
    <xdr:ext cx="885825" cy="371475"/>
    <xdr:pic>
      <xdr:nvPicPr>
        <xdr:cNvPr id="126" name="Рисунок 26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393" t="46281" r="24141" b="36029"/>
        <a:stretch>
          <a:fillRect/>
        </a:stretch>
      </xdr:blipFill>
      <xdr:spPr bwMode="auto">
        <a:xfrm>
          <a:off x="57150" y="51863625"/>
          <a:ext cx="885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</xdr:colOff>
      <xdr:row>113</xdr:row>
      <xdr:rowOff>38100</xdr:rowOff>
    </xdr:from>
    <xdr:ext cx="1114425" cy="371475"/>
    <xdr:pic>
      <xdr:nvPicPr>
        <xdr:cNvPr id="127" name="Рисунок 2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853" t="42613" r="20737" b="36725"/>
        <a:stretch>
          <a:fillRect/>
        </a:stretch>
      </xdr:blipFill>
      <xdr:spPr bwMode="auto">
        <a:xfrm>
          <a:off x="9525" y="52225575"/>
          <a:ext cx="1114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114</xdr:row>
      <xdr:rowOff>47625</xdr:rowOff>
    </xdr:from>
    <xdr:ext cx="1123950" cy="352425"/>
    <xdr:pic>
      <xdr:nvPicPr>
        <xdr:cNvPr id="128" name="Рисунок 29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666" t="43996" r="19090" b="34560"/>
        <a:stretch>
          <a:fillRect/>
        </a:stretch>
      </xdr:blipFill>
      <xdr:spPr bwMode="auto">
        <a:xfrm>
          <a:off x="19050" y="52625625"/>
          <a:ext cx="1123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115</xdr:row>
      <xdr:rowOff>38100</xdr:rowOff>
    </xdr:from>
    <xdr:ext cx="1266825" cy="514350"/>
    <xdr:pic>
      <xdr:nvPicPr>
        <xdr:cNvPr id="129" name="Рисунок 3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834" t="38326" r="22273" b="28430"/>
        <a:stretch>
          <a:fillRect/>
        </a:stretch>
      </xdr:blipFill>
      <xdr:spPr bwMode="auto">
        <a:xfrm>
          <a:off x="0" y="53006625"/>
          <a:ext cx="1266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116</xdr:row>
      <xdr:rowOff>28575</xdr:rowOff>
    </xdr:from>
    <xdr:ext cx="1266825" cy="504825"/>
    <xdr:pic>
      <xdr:nvPicPr>
        <xdr:cNvPr id="130" name="Рисунок 226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897" t="37010" r="15247" b="33456"/>
        <a:stretch>
          <a:fillRect/>
        </a:stretch>
      </xdr:blipFill>
      <xdr:spPr bwMode="auto">
        <a:xfrm>
          <a:off x="0" y="53530500"/>
          <a:ext cx="1266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117</xdr:row>
      <xdr:rowOff>9525</xdr:rowOff>
    </xdr:from>
    <xdr:ext cx="1362075" cy="581025"/>
    <xdr:pic>
      <xdr:nvPicPr>
        <xdr:cNvPr id="131" name="Рисунок 227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137" t="28532" r="9648" b="25858"/>
        <a:stretch>
          <a:fillRect/>
        </a:stretch>
      </xdr:blipFill>
      <xdr:spPr bwMode="auto">
        <a:xfrm>
          <a:off x="0" y="54044850"/>
          <a:ext cx="13620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133350</xdr:colOff>
      <xdr:row>167</xdr:row>
      <xdr:rowOff>28575</xdr:rowOff>
    </xdr:from>
    <xdr:ext cx="838200" cy="523875"/>
    <xdr:pic>
      <xdr:nvPicPr>
        <xdr:cNvPr id="132" name="Рисунок 177" descr="12112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80162400"/>
          <a:ext cx="838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276225</xdr:colOff>
      <xdr:row>68</xdr:row>
      <xdr:rowOff>0</xdr:rowOff>
    </xdr:from>
    <xdr:ext cx="523875" cy="0"/>
    <xdr:pic>
      <xdr:nvPicPr>
        <xdr:cNvPr id="133" name="Рисунок 186" descr="Коннектор для светодиодной ленты 10 мм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2893695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68</xdr:row>
      <xdr:rowOff>0</xdr:rowOff>
    </xdr:from>
    <xdr:ext cx="533400" cy="0"/>
    <xdr:pic>
      <xdr:nvPicPr>
        <xdr:cNvPr id="134" name="Рисунок 187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28936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68</xdr:row>
      <xdr:rowOff>0</xdr:rowOff>
    </xdr:from>
    <xdr:ext cx="2009775" cy="0"/>
    <xdr:pic>
      <xdr:nvPicPr>
        <xdr:cNvPr id="135" name="Рисунок 190" descr="Коннектор запитывающий для светодиодной ленты SMD3528 8мм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936950"/>
          <a:ext cx="2009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68</xdr:row>
      <xdr:rowOff>0</xdr:rowOff>
    </xdr:from>
    <xdr:ext cx="2009775" cy="0"/>
    <xdr:pic>
      <xdr:nvPicPr>
        <xdr:cNvPr id="136" name="Рисунок 191" descr="Коннектор запитывающий для светодиодной ленты SMD5050 10мм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936950"/>
          <a:ext cx="2009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68</xdr:row>
      <xdr:rowOff>0</xdr:rowOff>
    </xdr:from>
    <xdr:ext cx="2009775" cy="0"/>
    <xdr:pic>
      <xdr:nvPicPr>
        <xdr:cNvPr id="137" name="Рисунок 192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28936950"/>
          <a:ext cx="2009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68</xdr:row>
      <xdr:rowOff>0</xdr:rowOff>
    </xdr:from>
    <xdr:ext cx="2000250" cy="0"/>
    <xdr:pic>
      <xdr:nvPicPr>
        <xdr:cNvPr id="138" name="Рисунок 197" descr="Коннектор соединительный для светодиодной ленты 8 мм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936950"/>
          <a:ext cx="2000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68</xdr:row>
      <xdr:rowOff>0</xdr:rowOff>
    </xdr:from>
    <xdr:ext cx="2009775" cy="0"/>
    <xdr:pic>
      <xdr:nvPicPr>
        <xdr:cNvPr id="139" name="Рисунок 198" descr="Коннектор запитывающий для светодиодной ленты SMD5050RGB  10мм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28936950"/>
          <a:ext cx="2009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68</xdr:row>
      <xdr:rowOff>0</xdr:rowOff>
    </xdr:from>
    <xdr:ext cx="533400" cy="0"/>
    <xdr:pic>
      <xdr:nvPicPr>
        <xdr:cNvPr id="140" name="Рисунок 199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28936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68</xdr:row>
      <xdr:rowOff>0</xdr:rowOff>
    </xdr:from>
    <xdr:ext cx="1962150" cy="0"/>
    <xdr:pic>
      <xdr:nvPicPr>
        <xdr:cNvPr id="141" name="Рисунок 200" descr="Коннектор соединительный для светодиодной ленты SMD5050RGB 10мм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8936950"/>
          <a:ext cx="1962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266700</xdr:colOff>
      <xdr:row>68</xdr:row>
      <xdr:rowOff>0</xdr:rowOff>
    </xdr:from>
    <xdr:ext cx="533400" cy="0"/>
    <xdr:pic>
      <xdr:nvPicPr>
        <xdr:cNvPr id="142" name="Рисунок 201" descr="Коннектор для светодиодной ленты RGB 10 мм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2893695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</xdr:colOff>
      <xdr:row>68</xdr:row>
      <xdr:rowOff>0</xdr:rowOff>
    </xdr:from>
    <xdr:ext cx="828675" cy="381000"/>
    <xdr:pic>
      <xdr:nvPicPr>
        <xdr:cNvPr id="143" name="Рисунок 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175" t="36392" r="21085" b="35342"/>
        <a:stretch>
          <a:fillRect/>
        </a:stretch>
      </xdr:blipFill>
      <xdr:spPr bwMode="auto">
        <a:xfrm>
          <a:off x="9525" y="28936950"/>
          <a:ext cx="828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56</xdr:row>
      <xdr:rowOff>9525</xdr:rowOff>
    </xdr:from>
    <xdr:ext cx="885825" cy="762000"/>
    <xdr:pic>
      <xdr:nvPicPr>
        <xdr:cNvPr id="144" name="Рисунок 1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205" b="15166"/>
        <a:stretch>
          <a:fillRect/>
        </a:stretch>
      </xdr:blipFill>
      <xdr:spPr bwMode="auto">
        <a:xfrm>
          <a:off x="0" y="21164550"/>
          <a:ext cx="8858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58</xdr:row>
      <xdr:rowOff>28575</xdr:rowOff>
    </xdr:from>
    <xdr:ext cx="666750" cy="1009650"/>
    <xdr:pic>
      <xdr:nvPicPr>
        <xdr:cNvPr id="145" name="Рисунок 2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18" t="12257" r="18918" b="11314"/>
        <a:stretch>
          <a:fillRect/>
        </a:stretch>
      </xdr:blipFill>
      <xdr:spPr bwMode="auto">
        <a:xfrm>
          <a:off x="28575" y="228981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57</xdr:row>
      <xdr:rowOff>47625</xdr:rowOff>
    </xdr:from>
    <xdr:ext cx="809625" cy="800100"/>
    <xdr:pic>
      <xdr:nvPicPr>
        <xdr:cNvPr id="146" name="Рисунок 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884" r="8923" b="13225"/>
        <a:stretch>
          <a:fillRect/>
        </a:stretch>
      </xdr:blipFill>
      <xdr:spPr bwMode="auto">
        <a:xfrm>
          <a:off x="0" y="21993225"/>
          <a:ext cx="809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59</xdr:row>
      <xdr:rowOff>28575</xdr:rowOff>
    </xdr:from>
    <xdr:ext cx="581025" cy="933450"/>
    <xdr:pic>
      <xdr:nvPicPr>
        <xdr:cNvPr id="147" name="Рисунок 4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533" t="10455" r="24271" b="12619"/>
        <a:stretch>
          <a:fillRect/>
        </a:stretch>
      </xdr:blipFill>
      <xdr:spPr bwMode="auto">
        <a:xfrm>
          <a:off x="19050" y="24022050"/>
          <a:ext cx="581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60</xdr:row>
      <xdr:rowOff>76200</xdr:rowOff>
    </xdr:from>
    <xdr:ext cx="657225" cy="857250"/>
    <xdr:pic>
      <xdr:nvPicPr>
        <xdr:cNvPr id="148" name="Рисунок 1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5031700"/>
          <a:ext cx="6572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43</xdr:row>
      <xdr:rowOff>47625</xdr:rowOff>
    </xdr:from>
    <xdr:ext cx="895350" cy="333375"/>
    <xdr:pic>
      <xdr:nvPicPr>
        <xdr:cNvPr id="149" name="Рисунок 175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5116175"/>
          <a:ext cx="895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44</xdr:row>
      <xdr:rowOff>19050</xdr:rowOff>
    </xdr:from>
    <xdr:ext cx="1057275" cy="514350"/>
    <xdr:pic>
      <xdr:nvPicPr>
        <xdr:cNvPr id="150" name="Рисунок 176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15516225"/>
          <a:ext cx="1057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44</xdr:row>
      <xdr:rowOff>495300</xdr:rowOff>
    </xdr:from>
    <xdr:ext cx="1057275" cy="514350"/>
    <xdr:pic>
      <xdr:nvPicPr>
        <xdr:cNvPr id="151" name="Рисунок 177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5992475"/>
          <a:ext cx="1057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104</xdr:row>
      <xdr:rowOff>92075</xdr:rowOff>
    </xdr:from>
    <xdr:ext cx="1356327" cy="904218"/>
    <xdr:pic>
      <xdr:nvPicPr>
        <xdr:cNvPr id="152" name="Рисунок 2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382" t="26456" b="6969"/>
        <a:stretch>
          <a:fillRect/>
        </a:stretch>
      </xdr:blipFill>
      <xdr:spPr bwMode="auto">
        <a:xfrm>
          <a:off x="0" y="46983650"/>
          <a:ext cx="1356327" cy="904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412223</xdr:colOff>
      <xdr:row>4</xdr:row>
      <xdr:rowOff>206905</xdr:rowOff>
    </xdr:from>
    <xdr:to>
      <xdr:col>0</xdr:col>
      <xdr:colOff>978666</xdr:colOff>
      <xdr:row>14</xdr:row>
      <xdr:rowOff>238124</xdr:rowOff>
    </xdr:to>
    <xdr:pic>
      <xdr:nvPicPr>
        <xdr:cNvPr id="2" name="Рисунок 7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199" t="8163" r="20399" b="-2"/>
        <a:stretch>
          <a:fillRect/>
        </a:stretch>
      </xdr:blipFill>
      <xdr:spPr bwMode="auto">
        <a:xfrm rot="16200000">
          <a:off x="-444115" y="2501518"/>
          <a:ext cx="2279119" cy="566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85730</xdr:rowOff>
    </xdr:from>
    <xdr:to>
      <xdr:col>1</xdr:col>
      <xdr:colOff>4379</xdr:colOff>
      <xdr:row>16</xdr:row>
      <xdr:rowOff>200026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761" t="-1" r="40050" b="61462"/>
        <a:stretch/>
      </xdr:blipFill>
      <xdr:spPr>
        <a:xfrm rot="5400000">
          <a:off x="206979" y="3564926"/>
          <a:ext cx="781046" cy="1195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114300</xdr:rowOff>
    </xdr:from>
    <xdr:to>
      <xdr:col>0</xdr:col>
      <xdr:colOff>1062039</xdr:colOff>
      <xdr:row>23</xdr:row>
      <xdr:rowOff>200026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427" t="38629" b="36243"/>
        <a:stretch/>
      </xdr:blipFill>
      <xdr:spPr>
        <a:xfrm>
          <a:off x="0" y="5381625"/>
          <a:ext cx="1204914" cy="9429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59</xdr:row>
      <xdr:rowOff>0</xdr:rowOff>
    </xdr:from>
    <xdr:to>
      <xdr:col>0</xdr:col>
      <xdr:colOff>1117600</xdr:colOff>
      <xdr:row>67</xdr:row>
      <xdr:rowOff>202407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154" r="10040" b="19362"/>
        <a:stretch>
          <a:fillRect/>
        </a:stretch>
      </xdr:blipFill>
      <xdr:spPr bwMode="auto">
        <a:xfrm>
          <a:off x="203200" y="12674600"/>
          <a:ext cx="9144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291306</xdr:colOff>
      <xdr:row>134</xdr:row>
      <xdr:rowOff>44642</xdr:rowOff>
    </xdr:from>
    <xdr:to>
      <xdr:col>0</xdr:col>
      <xdr:colOff>1212056</xdr:colOff>
      <xdr:row>143</xdr:row>
      <xdr:rowOff>101600</xdr:rowOff>
    </xdr:to>
    <xdr:pic>
      <xdr:nvPicPr>
        <xdr:cNvPr id="6" name="Рисунок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5013"/>
        <a:stretch>
          <a:fillRect/>
        </a:stretch>
      </xdr:blipFill>
      <xdr:spPr bwMode="auto">
        <a:xfrm>
          <a:off x="291306" y="28543442"/>
          <a:ext cx="920750" cy="1981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423862</xdr:colOff>
      <xdr:row>122</xdr:row>
      <xdr:rowOff>180974</xdr:rowOff>
    </xdr:from>
    <xdr:to>
      <xdr:col>0</xdr:col>
      <xdr:colOff>1142914</xdr:colOff>
      <xdr:row>131</xdr:row>
      <xdr:rowOff>54769</xdr:rowOff>
    </xdr:to>
    <xdr:pic>
      <xdr:nvPicPr>
        <xdr:cNvPr id="7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" r="49248"/>
        <a:stretch>
          <a:fillRect/>
        </a:stretch>
      </xdr:blipFill>
      <xdr:spPr bwMode="auto">
        <a:xfrm>
          <a:off x="423862" y="26255662"/>
          <a:ext cx="719052" cy="169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299143</xdr:colOff>
      <xdr:row>144</xdr:row>
      <xdr:rowOff>144423</xdr:rowOff>
    </xdr:from>
    <xdr:to>
      <xdr:col>0</xdr:col>
      <xdr:colOff>893308</xdr:colOff>
      <xdr:row>155</xdr:row>
      <xdr:rowOff>139590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0130" b="41118"/>
        <a:stretch/>
      </xdr:blipFill>
      <xdr:spPr>
        <a:xfrm rot="16200000">
          <a:off x="-606270" y="31663186"/>
          <a:ext cx="2404992" cy="594165"/>
        </a:xfrm>
        <a:prstGeom prst="rect">
          <a:avLst/>
        </a:prstGeom>
      </xdr:spPr>
    </xdr:pic>
    <xdr:clientData/>
  </xdr:twoCellAnchor>
  <xdr:twoCellAnchor editAs="oneCell">
    <xdr:from>
      <xdr:col>0</xdr:col>
      <xdr:colOff>549501</xdr:colOff>
      <xdr:row>157</xdr:row>
      <xdr:rowOff>371475</xdr:rowOff>
    </xdr:from>
    <xdr:to>
      <xdr:col>0</xdr:col>
      <xdr:colOff>901926</xdr:colOff>
      <xdr:row>165</xdr:row>
      <xdr:rowOff>209549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501" y="34054256"/>
          <a:ext cx="352425" cy="1814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98268</xdr:rowOff>
    </xdr:from>
    <xdr:to>
      <xdr:col>1</xdr:col>
      <xdr:colOff>3016</xdr:colOff>
      <xdr:row>108</xdr:row>
      <xdr:rowOff>3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379" r="33617" b="14712"/>
        <a:stretch/>
      </xdr:blipFill>
      <xdr:spPr>
        <a:xfrm rot="5400000">
          <a:off x="212565" y="21164553"/>
          <a:ext cx="1120935" cy="1546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121551</xdr:rowOff>
    </xdr:from>
    <xdr:to>
      <xdr:col>0</xdr:col>
      <xdr:colOff>1400173</xdr:colOff>
      <xdr:row>82</xdr:row>
      <xdr:rowOff>21324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9380" r="39242" b="53847"/>
        <a:stretch/>
      </xdr:blipFill>
      <xdr:spPr>
        <a:xfrm rot="5400000">
          <a:off x="383487" y="16368714"/>
          <a:ext cx="661773" cy="1428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178575</xdr:rowOff>
    </xdr:from>
    <xdr:to>
      <xdr:col>1</xdr:col>
      <xdr:colOff>0</xdr:colOff>
      <xdr:row>358</xdr:row>
      <xdr:rowOff>45225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9225300"/>
          <a:ext cx="160020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47625</xdr:rowOff>
    </xdr:from>
    <xdr:to>
      <xdr:col>1</xdr:col>
      <xdr:colOff>0</xdr:colOff>
      <xdr:row>354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8446650"/>
          <a:ext cx="1600200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123825</xdr:rowOff>
    </xdr:from>
    <xdr:to>
      <xdr:col>1</xdr:col>
      <xdr:colOff>0</xdr:colOff>
      <xdr:row>370</xdr:row>
      <xdr:rowOff>171450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1647050"/>
          <a:ext cx="16002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353</xdr:row>
      <xdr:rowOff>142875</xdr:rowOff>
    </xdr:from>
    <xdr:to>
      <xdr:col>1</xdr:col>
      <xdr:colOff>47625</xdr:colOff>
      <xdr:row>362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69951600"/>
          <a:ext cx="16002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152400</xdr:rowOff>
    </xdr:from>
    <xdr:to>
      <xdr:col>1</xdr:col>
      <xdr:colOff>0</xdr:colOff>
      <xdr:row>277</xdr:row>
      <xdr:rowOff>133350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640127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276</xdr:row>
      <xdr:rowOff>107100</xdr:rowOff>
    </xdr:from>
    <xdr:to>
      <xdr:col>1</xdr:col>
      <xdr:colOff>64350</xdr:colOff>
      <xdr:row>285</xdr:row>
      <xdr:rowOff>38100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55466400"/>
          <a:ext cx="1645500" cy="1645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133350</xdr:rowOff>
    </xdr:from>
    <xdr:to>
      <xdr:col>1</xdr:col>
      <xdr:colOff>7200</xdr:colOff>
      <xdr:row>292</xdr:row>
      <xdr:rowOff>26250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6826150"/>
          <a:ext cx="1607400" cy="1607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297</xdr:row>
      <xdr:rowOff>114300</xdr:rowOff>
    </xdr:from>
    <xdr:to>
      <xdr:col>1</xdr:col>
      <xdr:colOff>16725</xdr:colOff>
      <xdr:row>306</xdr:row>
      <xdr:rowOff>7200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59474100"/>
          <a:ext cx="1607400" cy="160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142875</xdr:rowOff>
    </xdr:from>
    <xdr:to>
      <xdr:col>1</xdr:col>
      <xdr:colOff>0</xdr:colOff>
      <xdr:row>313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2376844"/>
          <a:ext cx="1595438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</xdr:col>
      <xdr:colOff>0</xdr:colOff>
      <xdr:row>344</xdr:row>
      <xdr:rowOff>9525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2650925"/>
          <a:ext cx="1600200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9525</xdr:rowOff>
    </xdr:from>
    <xdr:to>
      <xdr:col>1</xdr:col>
      <xdr:colOff>0</xdr:colOff>
      <xdr:row>334</xdr:row>
      <xdr:rowOff>19050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9698175"/>
          <a:ext cx="140017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</xdr:col>
      <xdr:colOff>0</xdr:colOff>
      <xdr:row>328</xdr:row>
      <xdr:rowOff>180975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7907475"/>
          <a:ext cx="14001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114300</xdr:rowOff>
    </xdr:from>
    <xdr:to>
      <xdr:col>1</xdr:col>
      <xdr:colOff>0</xdr:colOff>
      <xdr:row>323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6107250"/>
          <a:ext cx="1400175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133350</xdr:rowOff>
    </xdr:from>
    <xdr:to>
      <xdr:col>1</xdr:col>
      <xdr:colOff>21624</xdr:colOff>
      <xdr:row>347</xdr:row>
      <xdr:rowOff>114301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3251000"/>
          <a:ext cx="1421799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0</xdr:colOff>
      <xdr:row>173</xdr:row>
      <xdr:rowOff>104774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5147250"/>
          <a:ext cx="151447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142875</xdr:rowOff>
    </xdr:from>
    <xdr:to>
      <xdr:col>1</xdr:col>
      <xdr:colOff>0</xdr:colOff>
      <xdr:row>180</xdr:row>
      <xdr:rowOff>180974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6509325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0</xdr:colOff>
      <xdr:row>188</xdr:row>
      <xdr:rowOff>76200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796665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33338</xdr:rowOff>
    </xdr:from>
    <xdr:to>
      <xdr:col>1</xdr:col>
      <xdr:colOff>76200</xdr:colOff>
      <xdr:row>201</xdr:row>
      <xdr:rowOff>185738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1157526"/>
          <a:ext cx="1671638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149981</xdr:rowOff>
    </xdr:from>
    <xdr:to>
      <xdr:col>1</xdr:col>
      <xdr:colOff>33375</xdr:colOff>
      <xdr:row>210</xdr:row>
      <xdr:rowOff>140494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2988669"/>
          <a:ext cx="1628813" cy="16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180975</xdr:rowOff>
    </xdr:from>
    <xdr:to>
      <xdr:col>1</xdr:col>
      <xdr:colOff>1785</xdr:colOff>
      <xdr:row>216</xdr:row>
      <xdr:rowOff>171450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6722625"/>
          <a:ext cx="140196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161925</xdr:rowOff>
    </xdr:from>
    <xdr:to>
      <xdr:col>1</xdr:col>
      <xdr:colOff>14312</xdr:colOff>
      <xdr:row>221</xdr:row>
      <xdr:rowOff>57150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251" b="36242"/>
        <a:stretch/>
      </xdr:blipFill>
      <xdr:spPr>
        <a:xfrm>
          <a:off x="0" y="44491275"/>
          <a:ext cx="1614512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221</xdr:row>
      <xdr:rowOff>123826</xdr:rowOff>
    </xdr:from>
    <xdr:to>
      <xdr:col>1</xdr:col>
      <xdr:colOff>19050</xdr:colOff>
      <xdr:row>225</xdr:row>
      <xdr:rowOff>128554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877" b="38492"/>
        <a:stretch/>
      </xdr:blipFill>
      <xdr:spPr>
        <a:xfrm>
          <a:off x="9525" y="45405676"/>
          <a:ext cx="1609725" cy="766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57151</xdr:rowOff>
    </xdr:from>
    <xdr:to>
      <xdr:col>1</xdr:col>
      <xdr:colOff>9525</xdr:colOff>
      <xdr:row>236</xdr:row>
      <xdr:rowOff>61879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877" b="38492"/>
        <a:stretch/>
      </xdr:blipFill>
      <xdr:spPr>
        <a:xfrm>
          <a:off x="0" y="72085201"/>
          <a:ext cx="1409700" cy="766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180976</xdr:rowOff>
    </xdr:from>
    <xdr:to>
      <xdr:col>1</xdr:col>
      <xdr:colOff>0</xdr:colOff>
      <xdr:row>241</xdr:row>
      <xdr:rowOff>49912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8129826"/>
          <a:ext cx="1600200" cy="1011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57150</xdr:rowOff>
    </xdr:from>
    <xdr:to>
      <xdr:col>1</xdr:col>
      <xdr:colOff>0</xdr:colOff>
      <xdr:row>247</xdr:row>
      <xdr:rowOff>39193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501" b="41868"/>
        <a:stretch/>
      </xdr:blipFill>
      <xdr:spPr>
        <a:xfrm>
          <a:off x="0" y="75780900"/>
          <a:ext cx="1400175" cy="74404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247</xdr:row>
      <xdr:rowOff>9525</xdr:rowOff>
    </xdr:from>
    <xdr:to>
      <xdr:col>1</xdr:col>
      <xdr:colOff>48074</xdr:colOff>
      <xdr:row>250</xdr:row>
      <xdr:rowOff>133350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251" b="41868"/>
        <a:stretch/>
      </xdr:blipFill>
      <xdr:spPr>
        <a:xfrm>
          <a:off x="76200" y="50320575"/>
          <a:ext cx="1572074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250</xdr:row>
      <xdr:rowOff>145255</xdr:rowOff>
    </xdr:from>
    <xdr:to>
      <xdr:col>1</xdr:col>
      <xdr:colOff>11906</xdr:colOff>
      <xdr:row>254</xdr:row>
      <xdr:rowOff>151349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627" b="41492"/>
        <a:stretch/>
      </xdr:blipFill>
      <xdr:spPr>
        <a:xfrm>
          <a:off x="11906" y="52127943"/>
          <a:ext cx="1595438" cy="7680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133350</xdr:rowOff>
    </xdr:from>
    <xdr:to>
      <xdr:col>1</xdr:col>
      <xdr:colOff>0</xdr:colOff>
      <xdr:row>265</xdr:row>
      <xdr:rowOff>145794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627" b="41492"/>
        <a:stretch/>
      </xdr:blipFill>
      <xdr:spPr>
        <a:xfrm>
          <a:off x="0" y="54021038"/>
          <a:ext cx="1595438" cy="774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80963</xdr:rowOff>
    </xdr:from>
    <xdr:to>
      <xdr:col>1</xdr:col>
      <xdr:colOff>0</xdr:colOff>
      <xdr:row>270</xdr:row>
      <xdr:rowOff>88583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4706838"/>
          <a:ext cx="1595438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336550</xdr:colOff>
      <xdr:row>69</xdr:row>
      <xdr:rowOff>19050</xdr:rowOff>
    </xdr:from>
    <xdr:to>
      <xdr:col>0</xdr:col>
      <xdr:colOff>1121369</xdr:colOff>
      <xdr:row>77</xdr:row>
      <xdr:rowOff>257175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567" r="28895"/>
        <a:stretch/>
      </xdr:blipFill>
      <xdr:spPr>
        <a:xfrm>
          <a:off x="336550" y="14744700"/>
          <a:ext cx="784819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127001</xdr:rowOff>
    </xdr:from>
    <xdr:to>
      <xdr:col>0</xdr:col>
      <xdr:colOff>1396489</xdr:colOff>
      <xdr:row>94</xdr:row>
      <xdr:rowOff>114563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941" t="1875" r="37367" b="38860"/>
        <a:stretch/>
      </xdr:blipFill>
      <xdr:spPr>
        <a:xfrm rot="5400000">
          <a:off x="247263" y="28721438"/>
          <a:ext cx="901963" cy="13964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187327</xdr:rowOff>
    </xdr:from>
    <xdr:to>
      <xdr:col>0</xdr:col>
      <xdr:colOff>1396489</xdr:colOff>
      <xdr:row>116</xdr:row>
      <xdr:rowOff>66941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941" t="1875" r="37367" b="38860"/>
        <a:stretch/>
      </xdr:blipFill>
      <xdr:spPr>
        <a:xfrm rot="5400000">
          <a:off x="244088" y="23012789"/>
          <a:ext cx="908313" cy="139648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3</xdr:row>
      <xdr:rowOff>28575</xdr:rowOff>
    </xdr:from>
    <xdr:to>
      <xdr:col>0</xdr:col>
      <xdr:colOff>1177441</xdr:colOff>
      <xdr:row>11</xdr:row>
      <xdr:rowOff>92924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7201" y="1866900"/>
          <a:ext cx="720240" cy="1797900"/>
        </a:xfrm>
        <a:prstGeom prst="rect">
          <a:avLst/>
        </a:prstGeom>
      </xdr:spPr>
    </xdr:pic>
    <xdr:clientData/>
  </xdr:twoCellAnchor>
  <xdr:twoCellAnchor editAs="oneCell">
    <xdr:from>
      <xdr:col>0</xdr:col>
      <xdr:colOff>376201</xdr:colOff>
      <xdr:row>20</xdr:row>
      <xdr:rowOff>119025</xdr:rowOff>
    </xdr:from>
    <xdr:to>
      <xdr:col>0</xdr:col>
      <xdr:colOff>1161263</xdr:colOff>
      <xdr:row>30</xdr:row>
      <xdr:rowOff>11925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201" y="7691400"/>
          <a:ext cx="785062" cy="1797900"/>
        </a:xfrm>
        <a:prstGeom prst="rect">
          <a:avLst/>
        </a:prstGeom>
      </xdr:spPr>
    </xdr:pic>
    <xdr:clientData/>
  </xdr:twoCellAnchor>
  <xdr:twoCellAnchor editAs="oneCell">
    <xdr:from>
      <xdr:col>0</xdr:col>
      <xdr:colOff>395251</xdr:colOff>
      <xdr:row>35</xdr:row>
      <xdr:rowOff>80925</xdr:rowOff>
    </xdr:from>
    <xdr:to>
      <xdr:col>0</xdr:col>
      <xdr:colOff>1180313</xdr:colOff>
      <xdr:row>44</xdr:row>
      <xdr:rowOff>164325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251" y="13082550"/>
          <a:ext cx="785062" cy="1797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1</xdr:col>
      <xdr:colOff>0</xdr:colOff>
      <xdr:row>339</xdr:row>
      <xdr:rowOff>9525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00984050"/>
          <a:ext cx="1600200" cy="1533525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290</xdr:row>
      <xdr:rowOff>114300</xdr:rowOff>
    </xdr:from>
    <xdr:ext cx="1607400" cy="1607400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58140600"/>
          <a:ext cx="1607400" cy="1607400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226</xdr:row>
      <xdr:rowOff>95251</xdr:rowOff>
    </xdr:from>
    <xdr:ext cx="1609725" cy="766728"/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877" b="38492"/>
        <a:stretch/>
      </xdr:blipFill>
      <xdr:spPr>
        <a:xfrm>
          <a:off x="9525" y="46329601"/>
          <a:ext cx="1609725" cy="766728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358</xdr:row>
      <xdr:rowOff>28575</xdr:rowOff>
    </xdr:from>
    <xdr:to>
      <xdr:col>1</xdr:col>
      <xdr:colOff>38100</xdr:colOff>
      <xdr:row>366</xdr:row>
      <xdr:rowOff>76200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70789800"/>
          <a:ext cx="16002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314325</xdr:rowOff>
    </xdr:from>
    <xdr:to>
      <xdr:col>1</xdr:col>
      <xdr:colOff>0</xdr:colOff>
      <xdr:row>261</xdr:row>
      <xdr:rowOff>165637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627" b="41492"/>
        <a:stretch/>
      </xdr:blipFill>
      <xdr:spPr>
        <a:xfrm>
          <a:off x="0" y="53249513"/>
          <a:ext cx="1595438" cy="7680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85725</xdr:rowOff>
    </xdr:from>
    <xdr:to>
      <xdr:col>1</xdr:col>
      <xdr:colOff>76200</xdr:colOff>
      <xdr:row>195</xdr:row>
      <xdr:rowOff>47625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9195375"/>
          <a:ext cx="1676400" cy="1676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85</xdr:row>
      <xdr:rowOff>0</xdr:rowOff>
    </xdr:from>
    <xdr:to>
      <xdr:col>0</xdr:col>
      <xdr:colOff>1100411</xdr:colOff>
      <xdr:row>91</xdr:row>
      <xdr:rowOff>295275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778" t="-7407" r="26543" b="-1"/>
        <a:stretch/>
      </xdr:blipFill>
      <xdr:spPr>
        <a:xfrm>
          <a:off x="342900" y="16468725"/>
          <a:ext cx="757511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101</xdr:row>
      <xdr:rowOff>161925</xdr:rowOff>
    </xdr:from>
    <xdr:to>
      <xdr:col>0</xdr:col>
      <xdr:colOff>968127</xdr:colOff>
      <xdr:row>119</xdr:row>
      <xdr:rowOff>2399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1256" t="1875" r="37366" b="-1875"/>
        <a:stretch/>
      </xdr:blipFill>
      <xdr:spPr>
        <a:xfrm>
          <a:off x="171450" y="20526375"/>
          <a:ext cx="796677" cy="3726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675142</xdr:colOff>
      <xdr:row>246</xdr:row>
      <xdr:rowOff>171316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0130" b="41118"/>
        <a:stretch/>
      </xdr:blipFill>
      <xdr:spPr>
        <a:xfrm rot="16200000">
          <a:off x="-1462587" y="44306037"/>
          <a:ext cx="3600316" cy="675142"/>
        </a:xfrm>
        <a:prstGeom prst="rect">
          <a:avLst/>
        </a:prstGeom>
      </xdr:spPr>
    </xdr:pic>
    <xdr:clientData/>
  </xdr:twoCellAnchor>
  <xdr:twoCellAnchor editAs="oneCell">
    <xdr:from>
      <xdr:col>0</xdr:col>
      <xdr:colOff>297429</xdr:colOff>
      <xdr:row>252</xdr:row>
      <xdr:rowOff>303439</xdr:rowOff>
    </xdr:from>
    <xdr:to>
      <xdr:col>0</xdr:col>
      <xdr:colOff>649854</xdr:colOff>
      <xdr:row>260</xdr:row>
      <xdr:rowOff>269422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429" y="76198639"/>
          <a:ext cx="352425" cy="2404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269</xdr:row>
      <xdr:rowOff>140822</xdr:rowOff>
    </xdr:from>
    <xdr:to>
      <xdr:col>1</xdr:col>
      <xdr:colOff>0</xdr:colOff>
      <xdr:row>274</xdr:row>
      <xdr:rowOff>53652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8217247"/>
          <a:ext cx="1228725" cy="13130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57150</xdr:rowOff>
    </xdr:from>
    <xdr:to>
      <xdr:col>1</xdr:col>
      <xdr:colOff>1453</xdr:colOff>
      <xdr:row>279</xdr:row>
      <xdr:rowOff>131628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4940200"/>
          <a:ext cx="1207953" cy="12079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281</xdr:row>
      <xdr:rowOff>295275</xdr:rowOff>
    </xdr:from>
    <xdr:to>
      <xdr:col>1</xdr:col>
      <xdr:colOff>5813</xdr:colOff>
      <xdr:row>286</xdr:row>
      <xdr:rowOff>69313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6940450"/>
          <a:ext cx="1221838" cy="1221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</xdr:col>
      <xdr:colOff>5813</xdr:colOff>
      <xdr:row>300</xdr:row>
      <xdr:rowOff>88363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1712475"/>
          <a:ext cx="1282163" cy="1221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138075</xdr:rowOff>
    </xdr:from>
    <xdr:to>
      <xdr:col>1</xdr:col>
      <xdr:colOff>3175</xdr:colOff>
      <xdr:row>305</xdr:row>
      <xdr:rowOff>195225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030750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1110927</xdr:colOff>
      <xdr:row>312</xdr:row>
      <xdr:rowOff>53652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2245875"/>
          <a:ext cx="1187127" cy="1187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57150</xdr:rowOff>
    </xdr:from>
    <xdr:to>
      <xdr:col>1</xdr:col>
      <xdr:colOff>1453</xdr:colOff>
      <xdr:row>317</xdr:row>
      <xdr:rowOff>131628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3750825"/>
          <a:ext cx="1207953" cy="1207953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</xdr:colOff>
      <xdr:row>320</xdr:row>
      <xdr:rowOff>0</xdr:rowOff>
    </xdr:from>
    <xdr:to>
      <xdr:col>1</xdr:col>
      <xdr:colOff>21688</xdr:colOff>
      <xdr:row>324</xdr:row>
      <xdr:rowOff>98340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975" y="69796025"/>
          <a:ext cx="1078963" cy="1234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161925</xdr:rowOff>
    </xdr:from>
    <xdr:to>
      <xdr:col>1</xdr:col>
      <xdr:colOff>5813</xdr:colOff>
      <xdr:row>337</xdr:row>
      <xdr:rowOff>250288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2790050"/>
          <a:ext cx="1282163" cy="12218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138075</xdr:rowOff>
    </xdr:from>
    <xdr:to>
      <xdr:col>1</xdr:col>
      <xdr:colOff>3175</xdr:colOff>
      <xdr:row>343</xdr:row>
      <xdr:rowOff>195225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911812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194583</xdr:colOff>
      <xdr:row>189</xdr:row>
      <xdr:rowOff>186417</xdr:rowOff>
    </xdr:from>
    <xdr:to>
      <xdr:col>0</xdr:col>
      <xdr:colOff>913635</xdr:colOff>
      <xdr:row>195</xdr:row>
      <xdr:rowOff>126548</xdr:rowOff>
    </xdr:to>
    <xdr:pic>
      <xdr:nvPicPr>
        <xdr:cNvPr id="25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" r="49248"/>
        <a:stretch>
          <a:fillRect/>
        </a:stretch>
      </xdr:blipFill>
      <xdr:spPr bwMode="auto">
        <a:xfrm>
          <a:off x="194583" y="52084060"/>
          <a:ext cx="719052" cy="1668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166</xdr:row>
      <xdr:rowOff>191025</xdr:rowOff>
    </xdr:from>
    <xdr:to>
      <xdr:col>0</xdr:col>
      <xdr:colOff>1023895</xdr:colOff>
      <xdr:row>173</xdr:row>
      <xdr:rowOff>19051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5013"/>
        <a:stretch>
          <a:fillRect/>
        </a:stretch>
      </xdr:blipFill>
      <xdr:spPr bwMode="auto">
        <a:xfrm>
          <a:off x="209550" y="31433025"/>
          <a:ext cx="814345" cy="1752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255816</xdr:colOff>
      <xdr:row>148</xdr:row>
      <xdr:rowOff>55790</xdr:rowOff>
    </xdr:from>
    <xdr:to>
      <xdr:col>0</xdr:col>
      <xdr:colOff>902010</xdr:colOff>
      <xdr:row>159</xdr:row>
      <xdr:rowOff>44905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1256" t="1875" r="37366" b="-1875"/>
        <a:stretch/>
      </xdr:blipFill>
      <xdr:spPr>
        <a:xfrm>
          <a:off x="255816" y="30644647"/>
          <a:ext cx="646194" cy="297860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258538</xdr:colOff>
      <xdr:row>132</xdr:row>
      <xdr:rowOff>153761</xdr:rowOff>
    </xdr:from>
    <xdr:to>
      <xdr:col>0</xdr:col>
      <xdr:colOff>904732</xdr:colOff>
      <xdr:row>143</xdr:row>
      <xdr:rowOff>57150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1256" t="1875" r="37366" b="-1875"/>
        <a:stretch/>
      </xdr:blipFill>
      <xdr:spPr>
        <a:xfrm>
          <a:off x="258538" y="27667404"/>
          <a:ext cx="646194" cy="2978603"/>
        </a:xfrm>
        <a:prstGeom prst="rect">
          <a:avLst/>
        </a:prstGeom>
      </xdr:spPr>
    </xdr:pic>
    <xdr:clientData/>
  </xdr:twoCellAnchor>
  <xdr:twoCellAnchor editAs="oneCell">
    <xdr:from>
      <xdr:col>0</xdr:col>
      <xdr:colOff>221797</xdr:colOff>
      <xdr:row>214</xdr:row>
      <xdr:rowOff>61233</xdr:rowOff>
    </xdr:from>
    <xdr:to>
      <xdr:col>0</xdr:col>
      <xdr:colOff>940849</xdr:colOff>
      <xdr:row>220</xdr:row>
      <xdr:rowOff>28577</xdr:rowOff>
    </xdr:to>
    <xdr:pic>
      <xdr:nvPicPr>
        <xdr:cNvPr id="29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" r="49248"/>
        <a:stretch>
          <a:fillRect/>
        </a:stretch>
      </xdr:blipFill>
      <xdr:spPr bwMode="auto">
        <a:xfrm>
          <a:off x="221797" y="41794340"/>
          <a:ext cx="719052" cy="1668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4</xdr:row>
      <xdr:rowOff>238125</xdr:rowOff>
    </xdr:from>
    <xdr:to>
      <xdr:col>0</xdr:col>
      <xdr:colOff>1073444</xdr:colOff>
      <xdr:row>12</xdr:row>
      <xdr:rowOff>66675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0025" y="3276600"/>
          <a:ext cx="873419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102054</xdr:colOff>
      <xdr:row>32</xdr:row>
      <xdr:rowOff>181296</xdr:rowOff>
    </xdr:from>
    <xdr:to>
      <xdr:col>0</xdr:col>
      <xdr:colOff>1009270</xdr:colOff>
      <xdr:row>39</xdr:row>
      <xdr:rowOff>27214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054" y="10536332"/>
          <a:ext cx="907216" cy="194141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44</xdr:row>
      <xdr:rowOff>0</xdr:rowOff>
    </xdr:from>
    <xdr:to>
      <xdr:col>0</xdr:col>
      <xdr:colOff>1025819</xdr:colOff>
      <xdr:row>51</xdr:row>
      <xdr:rowOff>95251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" y="10458450"/>
          <a:ext cx="873419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69</xdr:row>
      <xdr:rowOff>169050</xdr:rowOff>
    </xdr:from>
    <xdr:to>
      <xdr:col>0</xdr:col>
      <xdr:colOff>1078666</xdr:colOff>
      <xdr:row>76</xdr:row>
      <xdr:rowOff>123825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450" y="15161400"/>
          <a:ext cx="907216" cy="1974075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287</xdr:row>
      <xdr:rowOff>295275</xdr:rowOff>
    </xdr:from>
    <xdr:ext cx="1244063" cy="1221838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59512200"/>
          <a:ext cx="1244063" cy="1221838"/>
        </a:xfrm>
        <a:prstGeom prst="rect">
          <a:avLst/>
        </a:prstGeom>
      </xdr:spPr>
    </xdr:pic>
    <xdr:clientData/>
  </xdr:oneCellAnchor>
  <xdr:oneCellAnchor>
    <xdr:from>
      <xdr:col>0</xdr:col>
      <xdr:colOff>53975</xdr:colOff>
      <xdr:row>328</xdr:row>
      <xdr:rowOff>0</xdr:rowOff>
    </xdr:from>
    <xdr:ext cx="1244063" cy="1231816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975" y="70104000"/>
          <a:ext cx="1244063" cy="1231816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44</xdr:row>
      <xdr:rowOff>238125</xdr:rowOff>
    </xdr:from>
    <xdr:ext cx="1447800" cy="409575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200900"/>
          <a:ext cx="1447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40</xdr:row>
      <xdr:rowOff>666750</xdr:rowOff>
    </xdr:from>
    <xdr:ext cx="1457325" cy="44767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14573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23</xdr:row>
      <xdr:rowOff>495300</xdr:rowOff>
    </xdr:from>
    <xdr:ext cx="1971675" cy="762000"/>
    <xdr:pic>
      <xdr:nvPicPr>
        <xdr:cNvPr id="4" name="Рисунок 5" descr="Офис IP54 40мм 30W_png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374" r="-2" b="18163"/>
        <a:stretch>
          <a:fillRect/>
        </a:stretch>
      </xdr:blipFill>
      <xdr:spPr bwMode="auto">
        <a:xfrm>
          <a:off x="76200" y="3505200"/>
          <a:ext cx="1971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22</xdr:row>
      <xdr:rowOff>200025</xdr:rowOff>
    </xdr:from>
    <xdr:ext cx="1952625" cy="762000"/>
    <xdr:pic>
      <xdr:nvPicPr>
        <xdr:cNvPr id="5" name="Рисунок 6" descr="Офис IP54 40мм 30W_png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374" r="-2" b="18163"/>
        <a:stretch>
          <a:fillRect/>
        </a:stretch>
      </xdr:blipFill>
      <xdr:spPr bwMode="auto">
        <a:xfrm>
          <a:off x="47625" y="3314700"/>
          <a:ext cx="19526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21</xdr:row>
      <xdr:rowOff>57150</xdr:rowOff>
    </xdr:from>
    <xdr:ext cx="1790700" cy="581025"/>
    <xdr:pic>
      <xdr:nvPicPr>
        <xdr:cNvPr id="6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475" t="42928" r="18858" b="9120"/>
        <a:stretch>
          <a:fillRect/>
        </a:stretch>
      </xdr:blipFill>
      <xdr:spPr bwMode="auto">
        <a:xfrm>
          <a:off x="0" y="2990850"/>
          <a:ext cx="17907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27</xdr:row>
      <xdr:rowOff>171450</xdr:rowOff>
    </xdr:from>
    <xdr:ext cx="1581150" cy="314325"/>
    <xdr:pic>
      <xdr:nvPicPr>
        <xdr:cNvPr id="7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698" t="-7796" b="-2"/>
        <a:stretch>
          <a:fillRect/>
        </a:stretch>
      </xdr:blipFill>
      <xdr:spPr bwMode="auto">
        <a:xfrm>
          <a:off x="0" y="4248150"/>
          <a:ext cx="15811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31</xdr:row>
      <xdr:rowOff>57150</xdr:rowOff>
    </xdr:from>
    <xdr:ext cx="1838325" cy="600075"/>
    <xdr:pic>
      <xdr:nvPicPr>
        <xdr:cNvPr id="8" name="Рисунок 9" descr="лпо1200-600-70W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774" t="14583" b="29060"/>
        <a:stretch>
          <a:fillRect/>
        </a:stretch>
      </xdr:blipFill>
      <xdr:spPr bwMode="auto">
        <a:xfrm>
          <a:off x="19050" y="4895850"/>
          <a:ext cx="1838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30</xdr:row>
      <xdr:rowOff>133350</xdr:rowOff>
    </xdr:from>
    <xdr:ext cx="1524000" cy="342900"/>
    <xdr:pic>
      <xdr:nvPicPr>
        <xdr:cNvPr id="9" name="Рисунок 10" descr="ЛПО IP54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781550"/>
          <a:ext cx="1524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200025</xdr:colOff>
      <xdr:row>49</xdr:row>
      <xdr:rowOff>505327</xdr:rowOff>
    </xdr:from>
    <xdr:ext cx="619125" cy="485775"/>
    <xdr:pic>
      <xdr:nvPicPr>
        <xdr:cNvPr id="10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298" t="25269" r="16829" b="29443"/>
        <a:stretch>
          <a:fillRect/>
        </a:stretch>
      </xdr:blipFill>
      <xdr:spPr bwMode="auto">
        <a:xfrm>
          <a:off x="200025" y="17108906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16</xdr:row>
      <xdr:rowOff>200025</xdr:rowOff>
    </xdr:from>
    <xdr:ext cx="1657350" cy="276225"/>
    <xdr:pic>
      <xdr:nvPicPr>
        <xdr:cNvPr id="11" name="Рисунок 12" descr="драйвер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171700"/>
          <a:ext cx="16573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</xdr:row>
      <xdr:rowOff>133350</xdr:rowOff>
    </xdr:from>
    <xdr:ext cx="1419225" cy="104775"/>
    <xdr:pic>
      <xdr:nvPicPr>
        <xdr:cNvPr id="12" name="Рисунок 13" descr="Линейка Element (5 светодиодов)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125" b="13104"/>
        <a:stretch>
          <a:fillRect/>
        </a:stretch>
      </xdr:blipFill>
      <xdr:spPr bwMode="auto">
        <a:xfrm>
          <a:off x="0" y="2228850"/>
          <a:ext cx="1419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13</xdr:row>
      <xdr:rowOff>104775</xdr:rowOff>
    </xdr:from>
    <xdr:ext cx="1419225" cy="104775"/>
    <xdr:pic>
      <xdr:nvPicPr>
        <xdr:cNvPr id="14" name="Рисунок 14" descr="Линейка Element (5 светодиодов)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125" b="13104"/>
        <a:stretch>
          <a:fillRect/>
        </a:stretch>
      </xdr:blipFill>
      <xdr:spPr bwMode="auto">
        <a:xfrm>
          <a:off x="47625" y="1514475"/>
          <a:ext cx="14192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29</xdr:row>
      <xdr:rowOff>0</xdr:rowOff>
    </xdr:from>
    <xdr:ext cx="1581150" cy="314325"/>
    <xdr:pic>
      <xdr:nvPicPr>
        <xdr:cNvPr id="15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698" t="-7796" b="-2"/>
        <a:stretch>
          <a:fillRect/>
        </a:stretch>
      </xdr:blipFill>
      <xdr:spPr bwMode="auto">
        <a:xfrm>
          <a:off x="0" y="4457700"/>
          <a:ext cx="15811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127000</xdr:colOff>
      <xdr:row>31</xdr:row>
      <xdr:rowOff>695325</xdr:rowOff>
    </xdr:from>
    <xdr:ext cx="1647825" cy="1238250"/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7000" y="11029950"/>
          <a:ext cx="16478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45</xdr:row>
      <xdr:rowOff>219075</xdr:rowOff>
    </xdr:from>
    <xdr:ext cx="1609725" cy="285750"/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91400"/>
          <a:ext cx="16097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46</xdr:row>
      <xdr:rowOff>238125</xdr:rowOff>
    </xdr:from>
    <xdr:ext cx="1609725" cy="342900"/>
    <xdr:pic>
      <xdr:nvPicPr>
        <xdr:cNvPr id="2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4849475"/>
          <a:ext cx="1609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10</xdr:row>
      <xdr:rowOff>210552</xdr:rowOff>
    </xdr:from>
    <xdr:to>
      <xdr:col>0</xdr:col>
      <xdr:colOff>1551432</xdr:colOff>
      <xdr:row>11</xdr:row>
      <xdr:rowOff>63527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318710"/>
          <a:ext cx="1551432" cy="10363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</xdr:row>
      <xdr:rowOff>628650</xdr:rowOff>
    </xdr:from>
    <xdr:to>
      <xdr:col>0</xdr:col>
      <xdr:colOff>1085850</xdr:colOff>
      <xdr:row>4</xdr:row>
      <xdr:rowOff>114300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5" y="248602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</xdr:row>
      <xdr:rowOff>721501</xdr:rowOff>
    </xdr:from>
    <xdr:to>
      <xdr:col>0</xdr:col>
      <xdr:colOff>990600</xdr:colOff>
      <xdr:row>5</xdr:row>
      <xdr:rowOff>83326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" y="3264676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576226</xdr:rowOff>
    </xdr:from>
    <xdr:to>
      <xdr:col>0</xdr:col>
      <xdr:colOff>985874</xdr:colOff>
      <xdr:row>6</xdr:row>
      <xdr:rowOff>85725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871876"/>
          <a:ext cx="985874" cy="98587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640501</xdr:rowOff>
    </xdr:from>
    <xdr:to>
      <xdr:col>0</xdr:col>
      <xdr:colOff>997799</xdr:colOff>
      <xdr:row>7</xdr:row>
      <xdr:rowOff>66676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4707676"/>
          <a:ext cx="921599" cy="92159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7</xdr:row>
      <xdr:rowOff>38026</xdr:rowOff>
    </xdr:from>
    <xdr:to>
      <xdr:col>0</xdr:col>
      <xdr:colOff>1019251</xdr:colOff>
      <xdr:row>8</xdr:row>
      <xdr:rowOff>123826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1" y="5600626"/>
          <a:ext cx="943050" cy="9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730950</xdr:rowOff>
    </xdr:from>
    <xdr:to>
      <xdr:col>1</xdr:col>
      <xdr:colOff>2475</xdr:colOff>
      <xdr:row>9</xdr:row>
      <xdr:rowOff>114300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293550"/>
          <a:ext cx="1097850" cy="116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12</xdr:row>
      <xdr:rowOff>185626</xdr:rowOff>
    </xdr:from>
    <xdr:to>
      <xdr:col>0</xdr:col>
      <xdr:colOff>976426</xdr:colOff>
      <xdr:row>13</xdr:row>
      <xdr:rowOff>38101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6" y="8443801"/>
          <a:ext cx="795450" cy="7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202275</xdr:colOff>
      <xdr:row>8</xdr:row>
      <xdr:rowOff>983325</xdr:rowOff>
    </xdr:from>
    <xdr:to>
      <xdr:col>0</xdr:col>
      <xdr:colOff>914400</xdr:colOff>
      <xdr:row>9</xdr:row>
      <xdr:rowOff>714375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2275" y="7346025"/>
          <a:ext cx="712125" cy="712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131406</xdr:colOff>
      <xdr:row>1</xdr:row>
      <xdr:rowOff>523874</xdr:rowOff>
    </xdr:from>
    <xdr:to>
      <xdr:col>0</xdr:col>
      <xdr:colOff>1006157</xdr:colOff>
      <xdr:row>3</xdr:row>
      <xdr:rowOff>123825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1406" y="1666874"/>
          <a:ext cx="874751" cy="857251"/>
        </a:xfrm>
        <a:prstGeom prst="rect">
          <a:avLst/>
        </a:prstGeom>
      </xdr:spPr>
    </xdr:pic>
    <xdr:clientData/>
  </xdr:twoCellAnchor>
  <xdr:oneCellAnchor>
    <xdr:from>
      <xdr:col>0</xdr:col>
      <xdr:colOff>85726</xdr:colOff>
      <xdr:row>10</xdr:row>
      <xdr:rowOff>180976</xdr:rowOff>
    </xdr:from>
    <xdr:ext cx="790574" cy="563650"/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744" b="17819"/>
        <a:stretch>
          <a:fillRect/>
        </a:stretch>
      </xdr:blipFill>
      <xdr:spPr bwMode="auto">
        <a:xfrm>
          <a:off x="85726" y="8162926"/>
          <a:ext cx="790574" cy="56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123825</xdr:colOff>
      <xdr:row>13</xdr:row>
      <xdr:rowOff>95250</xdr:rowOff>
    </xdr:from>
    <xdr:to>
      <xdr:col>0</xdr:col>
      <xdr:colOff>1028321</xdr:colOff>
      <xdr:row>14</xdr:row>
      <xdr:rowOff>30186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3825" y="9763125"/>
          <a:ext cx="904496" cy="4683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327025</xdr:colOff>
      <xdr:row>11</xdr:row>
      <xdr:rowOff>1</xdr:rowOff>
    </xdr:from>
    <xdr:to>
      <xdr:col>0</xdr:col>
      <xdr:colOff>1086644</xdr:colOff>
      <xdr:row>11</xdr:row>
      <xdr:rowOff>328084</xdr:rowOff>
    </xdr:to>
    <xdr:pic>
      <xdr:nvPicPr>
        <xdr:cNvPr id="3" name="Рисунок 16" descr="20W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912" t="15446" r="14183" b="24150"/>
        <a:stretch>
          <a:fillRect/>
        </a:stretch>
      </xdr:blipFill>
      <xdr:spPr bwMode="auto">
        <a:xfrm>
          <a:off x="327025" y="5857876"/>
          <a:ext cx="759619" cy="328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11</xdr:row>
      <xdr:rowOff>391583</xdr:rowOff>
    </xdr:from>
    <xdr:to>
      <xdr:col>0</xdr:col>
      <xdr:colOff>1092200</xdr:colOff>
      <xdr:row>12</xdr:row>
      <xdr:rowOff>348721</xdr:rowOff>
    </xdr:to>
    <xdr:pic>
      <xdr:nvPicPr>
        <xdr:cNvPr id="4" name="Рисунок 17" descr="30W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900" t="13721" r="12344" b="16312"/>
        <a:stretch>
          <a:fillRect/>
        </a:stretch>
      </xdr:blipFill>
      <xdr:spPr bwMode="auto">
        <a:xfrm>
          <a:off x="171450" y="6249458"/>
          <a:ext cx="920750" cy="38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</xdr:colOff>
      <xdr:row>12</xdr:row>
      <xdr:rowOff>404285</xdr:rowOff>
    </xdr:from>
    <xdr:to>
      <xdr:col>0</xdr:col>
      <xdr:colOff>1106487</xdr:colOff>
      <xdr:row>13</xdr:row>
      <xdr:rowOff>413016</xdr:rowOff>
    </xdr:to>
    <xdr:pic>
      <xdr:nvPicPr>
        <xdr:cNvPr id="5" name="Рисунок 18" descr="50W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793" t="10417" r="11005" b="21469"/>
        <a:stretch>
          <a:fillRect/>
        </a:stretch>
      </xdr:blipFill>
      <xdr:spPr bwMode="auto">
        <a:xfrm>
          <a:off x="139700" y="6690785"/>
          <a:ext cx="966787" cy="437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1114425</xdr:colOff>
      <xdr:row>15</xdr:row>
      <xdr:rowOff>94985</xdr:rowOff>
    </xdr:to>
    <xdr:pic>
      <xdr:nvPicPr>
        <xdr:cNvPr id="6" name="Рисунок 19" descr="100W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58" t="20435" r="758" b="17995"/>
        <a:stretch>
          <a:fillRect/>
        </a:stretch>
      </xdr:blipFill>
      <xdr:spPr bwMode="auto">
        <a:xfrm>
          <a:off x="9525" y="7153275"/>
          <a:ext cx="1104900" cy="514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390526</xdr:colOff>
      <xdr:row>3</xdr:row>
      <xdr:rowOff>0</xdr:rowOff>
    </xdr:from>
    <xdr:to>
      <xdr:col>0</xdr:col>
      <xdr:colOff>962025</xdr:colOff>
      <xdr:row>4</xdr:row>
      <xdr:rowOff>142874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0526" y="1352551"/>
          <a:ext cx="571499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292876</xdr:colOff>
      <xdr:row>3</xdr:row>
      <xdr:rowOff>273827</xdr:rowOff>
    </xdr:from>
    <xdr:to>
      <xdr:col>0</xdr:col>
      <xdr:colOff>1028700</xdr:colOff>
      <xdr:row>5</xdr:row>
      <xdr:rowOff>152401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876" y="1645427"/>
          <a:ext cx="735824" cy="735824"/>
        </a:xfrm>
        <a:prstGeom prst="rect">
          <a:avLst/>
        </a:prstGeom>
      </xdr:spPr>
    </xdr:pic>
    <xdr:clientData/>
  </xdr:twoCellAnchor>
  <xdr:twoCellAnchor editAs="oneCell">
    <xdr:from>
      <xdr:col>0</xdr:col>
      <xdr:colOff>157126</xdr:colOff>
      <xdr:row>5</xdr:row>
      <xdr:rowOff>290476</xdr:rowOff>
    </xdr:from>
    <xdr:to>
      <xdr:col>0</xdr:col>
      <xdr:colOff>1038225</xdr:colOff>
      <xdr:row>7</xdr:row>
      <xdr:rowOff>180975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26" y="2519326"/>
          <a:ext cx="881099" cy="881099"/>
        </a:xfrm>
        <a:prstGeom prst="rect">
          <a:avLst/>
        </a:prstGeom>
      </xdr:spPr>
    </xdr:pic>
    <xdr:clientData/>
  </xdr:twoCellAnchor>
  <xdr:twoCellAnchor editAs="oneCell">
    <xdr:from>
      <xdr:col>0</xdr:col>
      <xdr:colOff>230926</xdr:colOff>
      <xdr:row>4</xdr:row>
      <xdr:rowOff>230925</xdr:rowOff>
    </xdr:from>
    <xdr:to>
      <xdr:col>0</xdr:col>
      <xdr:colOff>1076325</xdr:colOff>
      <xdr:row>6</xdr:row>
      <xdr:rowOff>219074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0926" y="2031150"/>
          <a:ext cx="845399" cy="845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314250</xdr:rowOff>
    </xdr:from>
    <xdr:to>
      <xdr:col>0</xdr:col>
      <xdr:colOff>1114500</xdr:colOff>
      <xdr:row>9</xdr:row>
      <xdr:rowOff>304800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533700"/>
          <a:ext cx="1114500" cy="11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397575</xdr:rowOff>
    </xdr:from>
    <xdr:to>
      <xdr:col>0</xdr:col>
      <xdr:colOff>1097849</xdr:colOff>
      <xdr:row>11</xdr:row>
      <xdr:rowOff>19049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179000"/>
          <a:ext cx="1097849" cy="1097849"/>
        </a:xfrm>
        <a:prstGeom prst="rect">
          <a:avLst/>
        </a:prstGeom>
      </xdr:spPr>
    </xdr:pic>
    <xdr:clientData/>
  </xdr:twoCellAnchor>
  <xdr:twoCellAnchor editAs="oneCell">
    <xdr:from>
      <xdr:col>0</xdr:col>
      <xdr:colOff>47550</xdr:colOff>
      <xdr:row>6</xdr:row>
      <xdr:rowOff>314249</xdr:rowOff>
    </xdr:from>
    <xdr:to>
      <xdr:col>0</xdr:col>
      <xdr:colOff>1133475</xdr:colOff>
      <xdr:row>8</xdr:row>
      <xdr:rowOff>276224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550" y="2971724"/>
          <a:ext cx="1085925" cy="1085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292</xdr:row>
      <xdr:rowOff>255815</xdr:rowOff>
    </xdr:from>
    <xdr:to>
      <xdr:col>0</xdr:col>
      <xdr:colOff>1133475</xdr:colOff>
      <xdr:row>293</xdr:row>
      <xdr:rowOff>447761</xdr:rowOff>
    </xdr:to>
    <xdr:pic>
      <xdr:nvPicPr>
        <xdr:cNvPr id="2" name="Рисунок 39" descr="комплект для подвесного монтаж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59759851"/>
          <a:ext cx="800100" cy="519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300718</xdr:colOff>
      <xdr:row>293</xdr:row>
      <xdr:rowOff>299660</xdr:rowOff>
    </xdr:from>
    <xdr:to>
      <xdr:col>0</xdr:col>
      <xdr:colOff>996043</xdr:colOff>
      <xdr:row>295</xdr:row>
      <xdr:rowOff>107554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23318"/>
        <a:stretch>
          <a:fillRect/>
        </a:stretch>
      </xdr:blipFill>
      <xdr:spPr bwMode="auto">
        <a:xfrm>
          <a:off x="300718" y="60198303"/>
          <a:ext cx="695325" cy="56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285751</xdr:colOff>
      <xdr:row>211</xdr:row>
      <xdr:rowOff>142874</xdr:rowOff>
    </xdr:from>
    <xdr:to>
      <xdr:col>0</xdr:col>
      <xdr:colOff>1004803</xdr:colOff>
      <xdr:row>220</xdr:row>
      <xdr:rowOff>76197</xdr:rowOff>
    </xdr:to>
    <xdr:pic>
      <xdr:nvPicPr>
        <xdr:cNvPr id="4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" r="49248"/>
        <a:stretch>
          <a:fillRect/>
        </a:stretch>
      </xdr:blipFill>
      <xdr:spPr bwMode="auto">
        <a:xfrm>
          <a:off x="285751" y="44157899"/>
          <a:ext cx="719052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279</xdr:row>
      <xdr:rowOff>86249</xdr:rowOff>
    </xdr:from>
    <xdr:to>
      <xdr:col>1</xdr:col>
      <xdr:colOff>4720</xdr:colOff>
      <xdr:row>288</xdr:row>
      <xdr:rowOff>114298</xdr:rowOff>
    </xdr:to>
    <xdr:pic>
      <xdr:nvPicPr>
        <xdr:cNvPr id="5" name="Рисунок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5013"/>
        <a:stretch>
          <a:fillRect/>
        </a:stretch>
      </xdr:blipFill>
      <xdr:spPr bwMode="auto">
        <a:xfrm>
          <a:off x="361950" y="55921799"/>
          <a:ext cx="814345" cy="175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</xdr:colOff>
      <xdr:row>162</xdr:row>
      <xdr:rowOff>114300</xdr:rowOff>
    </xdr:from>
    <xdr:ext cx="914400" cy="1771650"/>
    <xdr:pic>
      <xdr:nvPicPr>
        <xdr:cNvPr id="7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154" r="10040" b="19362"/>
        <a:stretch>
          <a:fillRect/>
        </a:stretch>
      </xdr:blipFill>
      <xdr:spPr bwMode="auto">
        <a:xfrm>
          <a:off x="76200" y="34223325"/>
          <a:ext cx="91440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203201</xdr:colOff>
      <xdr:row>14</xdr:row>
      <xdr:rowOff>19050</xdr:rowOff>
    </xdr:from>
    <xdr:to>
      <xdr:col>0</xdr:col>
      <xdr:colOff>901478</xdr:colOff>
      <xdr:row>22</xdr:row>
      <xdr:rowOff>66675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3201" y="2771775"/>
          <a:ext cx="698277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193676</xdr:colOff>
      <xdr:row>60</xdr:row>
      <xdr:rowOff>76200</xdr:rowOff>
    </xdr:from>
    <xdr:to>
      <xdr:col>0</xdr:col>
      <xdr:colOff>917366</xdr:colOff>
      <xdr:row>68</xdr:row>
      <xdr:rowOff>19049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3676" y="12449175"/>
          <a:ext cx="72369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174626</xdr:colOff>
      <xdr:row>84</xdr:row>
      <xdr:rowOff>219075</xdr:rowOff>
    </xdr:from>
    <xdr:to>
      <xdr:col>0</xdr:col>
      <xdr:colOff>898316</xdr:colOff>
      <xdr:row>92</xdr:row>
      <xdr:rowOff>78921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4626" y="17478375"/>
          <a:ext cx="72369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361044</xdr:colOff>
      <xdr:row>45</xdr:row>
      <xdr:rowOff>95250</xdr:rowOff>
    </xdr:from>
    <xdr:to>
      <xdr:col>0</xdr:col>
      <xdr:colOff>1059321</xdr:colOff>
      <xdr:row>53</xdr:row>
      <xdr:rowOff>126547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1044" y="10355036"/>
          <a:ext cx="698277" cy="17185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110</xdr:row>
      <xdr:rowOff>76200</xdr:rowOff>
    </xdr:from>
    <xdr:to>
      <xdr:col>0</xdr:col>
      <xdr:colOff>933240</xdr:colOff>
      <xdr:row>118</xdr:row>
      <xdr:rowOff>19051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22717125"/>
          <a:ext cx="72369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287111</xdr:colOff>
      <xdr:row>140</xdr:row>
      <xdr:rowOff>47625</xdr:rowOff>
    </xdr:from>
    <xdr:to>
      <xdr:col>0</xdr:col>
      <xdr:colOff>1010801</xdr:colOff>
      <xdr:row>148</xdr:row>
      <xdr:rowOff>146955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7111" y="30527625"/>
          <a:ext cx="723690" cy="166415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190</xdr:row>
      <xdr:rowOff>209550</xdr:rowOff>
    </xdr:from>
    <xdr:to>
      <xdr:col>0</xdr:col>
      <xdr:colOff>976586</xdr:colOff>
      <xdr:row>200</xdr:row>
      <xdr:rowOff>73026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778" t="-7407" r="26543" b="-1"/>
        <a:stretch/>
      </xdr:blipFill>
      <xdr:spPr>
        <a:xfrm>
          <a:off x="219075" y="38319075"/>
          <a:ext cx="757511" cy="1892300"/>
        </a:xfrm>
        <a:prstGeom prst="rect">
          <a:avLst/>
        </a:prstGeom>
      </xdr:spPr>
    </xdr:pic>
    <xdr:clientData/>
  </xdr:twoCellAnchor>
  <xdr:twoCellAnchor editAs="oneCell">
    <xdr:from>
      <xdr:col>0</xdr:col>
      <xdr:colOff>225879</xdr:colOff>
      <xdr:row>247</xdr:row>
      <xdr:rowOff>27213</xdr:rowOff>
    </xdr:from>
    <xdr:to>
      <xdr:col>0</xdr:col>
      <xdr:colOff>944931</xdr:colOff>
      <xdr:row>256</xdr:row>
      <xdr:rowOff>4082</xdr:rowOff>
    </xdr:to>
    <xdr:pic>
      <xdr:nvPicPr>
        <xdr:cNvPr id="15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" r="49248"/>
        <a:stretch>
          <a:fillRect/>
        </a:stretch>
      </xdr:blipFill>
      <xdr:spPr bwMode="auto">
        <a:xfrm>
          <a:off x="225879" y="50278392"/>
          <a:ext cx="719052" cy="1704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261</xdr:row>
      <xdr:rowOff>171974</xdr:rowOff>
    </xdr:from>
    <xdr:to>
      <xdr:col>1</xdr:col>
      <xdr:colOff>4720</xdr:colOff>
      <xdr:row>270</xdr:row>
      <xdr:rowOff>161925</xdr:rowOff>
    </xdr:to>
    <xdr:pic>
      <xdr:nvPicPr>
        <xdr:cNvPr id="16" name="Рисунок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45013"/>
        <a:stretch>
          <a:fillRect/>
        </a:stretch>
      </xdr:blipFill>
      <xdr:spPr bwMode="auto">
        <a:xfrm>
          <a:off x="342900" y="54026324"/>
          <a:ext cx="814345" cy="175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276227</xdr:colOff>
      <xdr:row>3</xdr:row>
      <xdr:rowOff>180976</xdr:rowOff>
    </xdr:from>
    <xdr:to>
      <xdr:col>0</xdr:col>
      <xdr:colOff>849251</xdr:colOff>
      <xdr:row>9</xdr:row>
      <xdr:rowOff>263051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-211724" y="2097677"/>
          <a:ext cx="1548925" cy="573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168275</xdr:colOff>
      <xdr:row>176</xdr:row>
      <xdr:rowOff>165101</xdr:rowOff>
    </xdr:from>
    <xdr:to>
      <xdr:col>0</xdr:col>
      <xdr:colOff>968375</xdr:colOff>
      <xdr:row>177</xdr:row>
      <xdr:rowOff>31749</xdr:rowOff>
    </xdr:to>
    <xdr:pic>
      <xdr:nvPicPr>
        <xdr:cNvPr id="2" name="Рисунок 39" descr="комплект для подвесного монтаж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8275" y="40408226"/>
          <a:ext cx="800100" cy="4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176</xdr:row>
      <xdr:rowOff>538693</xdr:rowOff>
    </xdr:from>
    <xdr:to>
      <xdr:col>0</xdr:col>
      <xdr:colOff>876300</xdr:colOff>
      <xdr:row>179</xdr:row>
      <xdr:rowOff>156087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23318"/>
        <a:stretch>
          <a:fillRect/>
        </a:stretch>
      </xdr:blipFill>
      <xdr:spPr bwMode="auto">
        <a:xfrm>
          <a:off x="180975" y="40781818"/>
          <a:ext cx="695325" cy="56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114300</xdr:rowOff>
    </xdr:from>
    <xdr:to>
      <xdr:col>1</xdr:col>
      <xdr:colOff>5102</xdr:colOff>
      <xdr:row>7</xdr:row>
      <xdr:rowOff>9525</xdr:rowOff>
    </xdr:to>
    <xdr:pic>
      <xdr:nvPicPr>
        <xdr:cNvPr id="4" name="Рисунок 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698" t="-7796" b="-2"/>
        <a:stretch>
          <a:fillRect/>
        </a:stretch>
      </xdr:blipFill>
      <xdr:spPr bwMode="auto">
        <a:xfrm>
          <a:off x="0" y="2200275"/>
          <a:ext cx="1609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75142</xdr:rowOff>
    </xdr:from>
    <xdr:to>
      <xdr:col>0</xdr:col>
      <xdr:colOff>1405467</xdr:colOff>
      <xdr:row>41</xdr:row>
      <xdr:rowOff>43393</xdr:rowOff>
    </xdr:to>
    <xdr:pic>
      <xdr:nvPicPr>
        <xdr:cNvPr id="6" name="Рисунок 43" descr="ЛПО IP5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352617"/>
          <a:ext cx="1405467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155</xdr:row>
      <xdr:rowOff>381000</xdr:rowOff>
    </xdr:from>
    <xdr:to>
      <xdr:col>0</xdr:col>
      <xdr:colOff>923925</xdr:colOff>
      <xdr:row>165</xdr:row>
      <xdr:rowOff>19050</xdr:rowOff>
    </xdr:to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35699700"/>
          <a:ext cx="3524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342900</xdr:rowOff>
    </xdr:from>
    <xdr:to>
      <xdr:col>1</xdr:col>
      <xdr:colOff>5102</xdr:colOff>
      <xdr:row>174</xdr:row>
      <xdr:rowOff>131537</xdr:rowOff>
    </xdr:to>
    <xdr:pic>
      <xdr:nvPicPr>
        <xdr:cNvPr id="9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3" t="12868" r="2084" b="27818"/>
        <a:stretch>
          <a:fillRect/>
        </a:stretch>
      </xdr:blipFill>
      <xdr:spPr bwMode="auto">
        <a:xfrm>
          <a:off x="0" y="38785800"/>
          <a:ext cx="1609725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228600</xdr:rowOff>
    </xdr:from>
    <xdr:to>
      <xdr:col>0</xdr:col>
      <xdr:colOff>1405467</xdr:colOff>
      <xdr:row>78</xdr:row>
      <xdr:rowOff>76201</xdr:rowOff>
    </xdr:to>
    <xdr:pic>
      <xdr:nvPicPr>
        <xdr:cNvPr id="10" name="Рисунок 43" descr="ЛПО IP5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2679025"/>
          <a:ext cx="1405467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271992</xdr:rowOff>
    </xdr:from>
    <xdr:to>
      <xdr:col>0</xdr:col>
      <xdr:colOff>1405467</xdr:colOff>
      <xdr:row>55</xdr:row>
      <xdr:rowOff>113242</xdr:rowOff>
    </xdr:to>
    <xdr:pic>
      <xdr:nvPicPr>
        <xdr:cNvPr id="12" name="Рисунок 43" descr="ЛПО IP5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305242"/>
          <a:ext cx="1405467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120650</xdr:rowOff>
    </xdr:from>
    <xdr:to>
      <xdr:col>0</xdr:col>
      <xdr:colOff>1405467</xdr:colOff>
      <xdr:row>89</xdr:row>
      <xdr:rowOff>52916</xdr:rowOff>
    </xdr:to>
    <xdr:pic>
      <xdr:nvPicPr>
        <xdr:cNvPr id="13" name="Рисунок 43" descr="ЛПО IP5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140546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115</xdr:row>
      <xdr:rowOff>21921</xdr:rowOff>
    </xdr:from>
    <xdr:ext cx="1638300" cy="1188813"/>
    <xdr:pic>
      <xdr:nvPicPr>
        <xdr:cNvPr id="15" name="Рисунок 46" descr="лпо1200-600-70W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143" t="14583" b="31924"/>
        <a:stretch>
          <a:fillRect/>
        </a:stretch>
      </xdr:blipFill>
      <xdr:spPr bwMode="auto">
        <a:xfrm>
          <a:off x="0" y="18243246"/>
          <a:ext cx="1638300" cy="118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495302</xdr:colOff>
      <xdr:row>131</xdr:row>
      <xdr:rowOff>247651</xdr:rowOff>
    </xdr:from>
    <xdr:to>
      <xdr:col>0</xdr:col>
      <xdr:colOff>1042197</xdr:colOff>
      <xdr:row>152</xdr:row>
      <xdr:rowOff>133351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3750" b="43260"/>
        <a:stretch/>
      </xdr:blipFill>
      <xdr:spPr>
        <a:xfrm rot="16200000">
          <a:off x="-1336275" y="31368603"/>
          <a:ext cx="4210050" cy="5468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146</xdr:row>
      <xdr:rowOff>66675</xdr:rowOff>
    </xdr:from>
    <xdr:to>
      <xdr:col>0</xdr:col>
      <xdr:colOff>971550</xdr:colOff>
      <xdr:row>147</xdr:row>
      <xdr:rowOff>161925</xdr:rowOff>
    </xdr:to>
    <xdr:pic>
      <xdr:nvPicPr>
        <xdr:cNvPr id="2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26689050"/>
          <a:ext cx="914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52916</xdr:colOff>
      <xdr:row>143</xdr:row>
      <xdr:rowOff>5292</xdr:rowOff>
    </xdr:from>
    <xdr:to>
      <xdr:col>0</xdr:col>
      <xdr:colOff>1034948</xdr:colOff>
      <xdr:row>144</xdr:row>
      <xdr:rowOff>184387</xdr:rowOff>
    </xdr:to>
    <xdr:pic>
      <xdr:nvPicPr>
        <xdr:cNvPr id="3" name="Рисунок 39" descr="комплект для подвесного монтажа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916" y="25751367"/>
          <a:ext cx="982032" cy="464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128550</xdr:colOff>
      <xdr:row>130</xdr:row>
      <xdr:rowOff>9580</xdr:rowOff>
    </xdr:from>
    <xdr:to>
      <xdr:col>0</xdr:col>
      <xdr:colOff>1351307</xdr:colOff>
      <xdr:row>135</xdr:row>
      <xdr:rowOff>175062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550" y="22117105"/>
          <a:ext cx="1222757" cy="1222756"/>
        </a:xfrm>
        <a:prstGeom prst="rect">
          <a:avLst/>
        </a:prstGeom>
      </xdr:spPr>
    </xdr:pic>
    <xdr:clientData/>
  </xdr:twoCellAnchor>
  <xdr:twoCellAnchor editAs="oneCell">
    <xdr:from>
      <xdr:col>0</xdr:col>
      <xdr:colOff>97538</xdr:colOff>
      <xdr:row>126</xdr:row>
      <xdr:rowOff>245268</xdr:rowOff>
    </xdr:from>
    <xdr:to>
      <xdr:col>0</xdr:col>
      <xdr:colOff>1320295</xdr:colOff>
      <xdr:row>131</xdr:row>
      <xdr:rowOff>205962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538" y="21276468"/>
          <a:ext cx="1222757" cy="122513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138</xdr:row>
      <xdr:rowOff>276224</xdr:rowOff>
    </xdr:from>
    <xdr:to>
      <xdr:col>1</xdr:col>
      <xdr:colOff>1050</xdr:colOff>
      <xdr:row>141</xdr:row>
      <xdr:rowOff>98424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24755474"/>
          <a:ext cx="1525050" cy="498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122</xdr:row>
      <xdr:rowOff>199624</xdr:rowOff>
    </xdr:from>
    <xdr:to>
      <xdr:col>0</xdr:col>
      <xdr:colOff>685800</xdr:colOff>
      <xdr:row>124</xdr:row>
      <xdr:rowOff>29634</xdr:rowOff>
    </xdr:to>
    <xdr:pic>
      <xdr:nvPicPr>
        <xdr:cNvPr id="7" name="Рисунок 48" descr="Liner-L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305" t="16910" r="11189" b="17953"/>
        <a:stretch>
          <a:fillRect/>
        </a:stretch>
      </xdr:blipFill>
      <xdr:spPr bwMode="auto">
        <a:xfrm>
          <a:off x="9525" y="20344999"/>
          <a:ext cx="676275" cy="302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120</xdr:row>
      <xdr:rowOff>51834</xdr:rowOff>
    </xdr:from>
    <xdr:to>
      <xdr:col>0</xdr:col>
      <xdr:colOff>1257300</xdr:colOff>
      <xdr:row>123</xdr:row>
      <xdr:rowOff>965</xdr:rowOff>
    </xdr:to>
    <xdr:pic>
      <xdr:nvPicPr>
        <xdr:cNvPr id="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" y="19549509"/>
          <a:ext cx="1228725" cy="796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124</xdr:row>
      <xdr:rowOff>184673</xdr:rowOff>
    </xdr:from>
    <xdr:to>
      <xdr:col>0</xdr:col>
      <xdr:colOff>649365</xdr:colOff>
      <xdr:row>126</xdr:row>
      <xdr:rowOff>130174</xdr:rowOff>
    </xdr:to>
    <xdr:pic>
      <xdr:nvPicPr>
        <xdr:cNvPr id="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20758673"/>
          <a:ext cx="630315" cy="402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124</xdr:row>
      <xdr:rowOff>9679</xdr:rowOff>
    </xdr:from>
    <xdr:to>
      <xdr:col>0</xdr:col>
      <xdr:colOff>1287540</xdr:colOff>
      <xdr:row>125</xdr:row>
      <xdr:rowOff>60325</xdr:rowOff>
    </xdr:to>
    <xdr:pic>
      <xdr:nvPicPr>
        <xdr:cNvPr id="1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7225" y="20583679"/>
          <a:ext cx="630315" cy="317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314326</xdr:colOff>
      <xdr:row>48</xdr:row>
      <xdr:rowOff>171817</xdr:rowOff>
    </xdr:from>
    <xdr:to>
      <xdr:col>0</xdr:col>
      <xdr:colOff>940884</xdr:colOff>
      <xdr:row>68</xdr:row>
      <xdr:rowOff>266702</xdr:rowOff>
    </xdr:to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123" t="3030" r="40813" b="16193"/>
        <a:stretch>
          <a:fillRect/>
        </a:stretch>
      </xdr:blipFill>
      <xdr:spPr bwMode="auto">
        <a:xfrm>
          <a:off x="314326" y="2010142"/>
          <a:ext cx="626558" cy="6076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144</xdr:row>
      <xdr:rowOff>153458</xdr:rowOff>
    </xdr:from>
    <xdr:to>
      <xdr:col>0</xdr:col>
      <xdr:colOff>1301750</xdr:colOff>
      <xdr:row>146</xdr:row>
      <xdr:rowOff>29246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815" t="32829" r="26136" b="29966"/>
        <a:stretch/>
      </xdr:blipFill>
      <xdr:spPr>
        <a:xfrm>
          <a:off x="561975" y="26185283"/>
          <a:ext cx="739775" cy="466337"/>
        </a:xfrm>
        <a:prstGeom prst="rect">
          <a:avLst/>
        </a:prstGeom>
      </xdr:spPr>
    </xdr:pic>
    <xdr:clientData/>
  </xdr:twoCellAnchor>
  <xdr:twoCellAnchor editAs="oneCell">
    <xdr:from>
      <xdr:col>0</xdr:col>
      <xdr:colOff>324910</xdr:colOff>
      <xdr:row>84</xdr:row>
      <xdr:rowOff>45875</xdr:rowOff>
    </xdr:from>
    <xdr:to>
      <xdr:col>0</xdr:col>
      <xdr:colOff>951468</xdr:colOff>
      <xdr:row>111</xdr:row>
      <xdr:rowOff>12701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123" t="3030" r="40813" b="16193"/>
        <a:stretch>
          <a:fillRect/>
        </a:stretch>
      </xdr:blipFill>
      <xdr:spPr bwMode="auto">
        <a:xfrm>
          <a:off x="324910" y="11428250"/>
          <a:ext cx="626558" cy="601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200025</xdr:rowOff>
    </xdr:from>
    <xdr:to>
      <xdr:col>0</xdr:col>
      <xdr:colOff>645583</xdr:colOff>
      <xdr:row>4</xdr:row>
      <xdr:rowOff>510118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28725"/>
          <a:ext cx="645583" cy="64346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21166</xdr:rowOff>
    </xdr:from>
    <xdr:to>
      <xdr:col>0</xdr:col>
      <xdr:colOff>655848</xdr:colOff>
      <xdr:row>5</xdr:row>
      <xdr:rowOff>677013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2031999"/>
          <a:ext cx="655847" cy="655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52916</xdr:rowOff>
    </xdr:from>
    <xdr:to>
      <xdr:col>0</xdr:col>
      <xdr:colOff>729931</xdr:colOff>
      <xdr:row>6</xdr:row>
      <xdr:rowOff>782847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772833"/>
          <a:ext cx="729931" cy="729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21167</xdr:rowOff>
    </xdr:from>
    <xdr:to>
      <xdr:col>0</xdr:col>
      <xdr:colOff>729932</xdr:colOff>
      <xdr:row>7</xdr:row>
      <xdr:rowOff>751099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556000"/>
          <a:ext cx="729932" cy="729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42016</xdr:rowOff>
    </xdr:from>
    <xdr:to>
      <xdr:col>0</xdr:col>
      <xdr:colOff>899902</xdr:colOff>
      <xdr:row>8</xdr:row>
      <xdr:rowOff>941918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338849"/>
          <a:ext cx="899902" cy="899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21166</xdr:rowOff>
    </xdr:from>
    <xdr:to>
      <xdr:col>0</xdr:col>
      <xdr:colOff>910167</xdr:colOff>
      <xdr:row>9</xdr:row>
      <xdr:rowOff>931333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270499"/>
          <a:ext cx="910167" cy="91016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31750</xdr:rowOff>
    </xdr:from>
    <xdr:to>
      <xdr:col>0</xdr:col>
      <xdr:colOff>857251</xdr:colOff>
      <xdr:row>10</xdr:row>
      <xdr:rowOff>889000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6244167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21167</xdr:rowOff>
    </xdr:from>
    <xdr:to>
      <xdr:col>0</xdr:col>
      <xdr:colOff>857250</xdr:colOff>
      <xdr:row>11</xdr:row>
      <xdr:rowOff>878417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143750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21</xdr:row>
      <xdr:rowOff>444498</xdr:rowOff>
    </xdr:from>
    <xdr:to>
      <xdr:col>0</xdr:col>
      <xdr:colOff>740834</xdr:colOff>
      <xdr:row>23</xdr:row>
      <xdr:rowOff>157690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917" y="12170831"/>
          <a:ext cx="687917" cy="687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476250</xdr:rowOff>
    </xdr:from>
    <xdr:to>
      <xdr:col>0</xdr:col>
      <xdr:colOff>645583</xdr:colOff>
      <xdr:row>24</xdr:row>
      <xdr:rowOff>42333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287250"/>
          <a:ext cx="645583" cy="6455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433917</xdr:rowOff>
    </xdr:from>
    <xdr:to>
      <xdr:col>0</xdr:col>
      <xdr:colOff>751417</xdr:colOff>
      <xdr:row>25</xdr:row>
      <xdr:rowOff>105834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784667"/>
          <a:ext cx="751417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391585</xdr:rowOff>
    </xdr:from>
    <xdr:to>
      <xdr:col>0</xdr:col>
      <xdr:colOff>793751</xdr:colOff>
      <xdr:row>26</xdr:row>
      <xdr:rowOff>105835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13282085"/>
          <a:ext cx="793750" cy="79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465667</xdr:rowOff>
    </xdr:from>
    <xdr:to>
      <xdr:col>0</xdr:col>
      <xdr:colOff>751417</xdr:colOff>
      <xdr:row>27</xdr:row>
      <xdr:rowOff>10584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895917"/>
          <a:ext cx="751417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582084</xdr:rowOff>
    </xdr:from>
    <xdr:to>
      <xdr:col>0</xdr:col>
      <xdr:colOff>751416</xdr:colOff>
      <xdr:row>28</xdr:row>
      <xdr:rowOff>31750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4552084"/>
          <a:ext cx="751416" cy="75141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592668</xdr:rowOff>
    </xdr:from>
    <xdr:to>
      <xdr:col>0</xdr:col>
      <xdr:colOff>846667</xdr:colOff>
      <xdr:row>29</xdr:row>
      <xdr:rowOff>42334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15229418"/>
          <a:ext cx="846666" cy="846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677334</xdr:rowOff>
    </xdr:from>
    <xdr:to>
      <xdr:col>0</xdr:col>
      <xdr:colOff>846666</xdr:colOff>
      <xdr:row>30</xdr:row>
      <xdr:rowOff>84666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404167"/>
          <a:ext cx="846666" cy="846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465348</xdr:rowOff>
    </xdr:from>
    <xdr:to>
      <xdr:col>0</xdr:col>
      <xdr:colOff>1005417</xdr:colOff>
      <xdr:row>31</xdr:row>
      <xdr:rowOff>221931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0" y="16954181"/>
          <a:ext cx="1005417" cy="100541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30</xdr:row>
      <xdr:rowOff>359833</xdr:rowOff>
    </xdr:from>
    <xdr:to>
      <xdr:col>0</xdr:col>
      <xdr:colOff>1037165</xdr:colOff>
      <xdr:row>32</xdr:row>
      <xdr:rowOff>222248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31750" y="17526000"/>
          <a:ext cx="1005415" cy="1005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317499</xdr:rowOff>
    </xdr:from>
    <xdr:to>
      <xdr:col>0</xdr:col>
      <xdr:colOff>1026584</xdr:colOff>
      <xdr:row>33</xdr:row>
      <xdr:rowOff>232833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0" y="17663582"/>
          <a:ext cx="1026584" cy="1026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317500</xdr:rowOff>
    </xdr:from>
    <xdr:to>
      <xdr:col>0</xdr:col>
      <xdr:colOff>994833</xdr:colOff>
      <xdr:row>34</xdr:row>
      <xdr:rowOff>232833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0" y="18235083"/>
          <a:ext cx="994833" cy="994833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33</xdr:row>
      <xdr:rowOff>338667</xdr:rowOff>
    </xdr:from>
    <xdr:to>
      <xdr:col>0</xdr:col>
      <xdr:colOff>1227667</xdr:colOff>
      <xdr:row>35</xdr:row>
      <xdr:rowOff>158751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8167" y="18796000"/>
          <a:ext cx="1079500" cy="1079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34</xdr:row>
      <xdr:rowOff>465668</xdr:rowOff>
    </xdr:from>
    <xdr:to>
      <xdr:col>0</xdr:col>
      <xdr:colOff>1217084</xdr:colOff>
      <xdr:row>36</xdr:row>
      <xdr:rowOff>127002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34" y="19462751"/>
          <a:ext cx="1111250" cy="1111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130968</xdr:colOff>
      <xdr:row>39</xdr:row>
      <xdr:rowOff>591345</xdr:rowOff>
    </xdr:from>
    <xdr:to>
      <xdr:col>0</xdr:col>
      <xdr:colOff>678655</xdr:colOff>
      <xdr:row>40</xdr:row>
      <xdr:rowOff>538776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968" y="23510876"/>
          <a:ext cx="547687" cy="554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12</xdr:row>
      <xdr:rowOff>328084</xdr:rowOff>
    </xdr:from>
    <xdr:to>
      <xdr:col>0</xdr:col>
      <xdr:colOff>994833</xdr:colOff>
      <xdr:row>14</xdr:row>
      <xdr:rowOff>366184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8360834"/>
          <a:ext cx="899583" cy="89958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13</xdr:row>
      <xdr:rowOff>296332</xdr:rowOff>
    </xdr:from>
    <xdr:to>
      <xdr:col>0</xdr:col>
      <xdr:colOff>1016000</xdr:colOff>
      <xdr:row>15</xdr:row>
      <xdr:rowOff>211665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167" y="8868832"/>
          <a:ext cx="994833" cy="994833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14</xdr:row>
      <xdr:rowOff>374651</xdr:rowOff>
    </xdr:from>
    <xdr:to>
      <xdr:col>0</xdr:col>
      <xdr:colOff>988483</xdr:colOff>
      <xdr:row>16</xdr:row>
      <xdr:rowOff>194734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900" y="9486901"/>
          <a:ext cx="899583" cy="899583"/>
        </a:xfrm>
        <a:prstGeom prst="rect">
          <a:avLst/>
        </a:prstGeom>
      </xdr:spPr>
    </xdr:pic>
    <xdr:clientData/>
  </xdr:twoCellAnchor>
  <xdr:twoCellAnchor editAs="oneCell">
    <xdr:from>
      <xdr:col>0</xdr:col>
      <xdr:colOff>67734</xdr:colOff>
      <xdr:row>15</xdr:row>
      <xdr:rowOff>321733</xdr:rowOff>
    </xdr:from>
    <xdr:to>
      <xdr:col>0</xdr:col>
      <xdr:colOff>1062567</xdr:colOff>
      <xdr:row>17</xdr:row>
      <xdr:rowOff>237066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734" y="9973733"/>
          <a:ext cx="994833" cy="99483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16</xdr:row>
      <xdr:rowOff>364067</xdr:rowOff>
    </xdr:from>
    <xdr:to>
      <xdr:col>0</xdr:col>
      <xdr:colOff>1005417</xdr:colOff>
      <xdr:row>18</xdr:row>
      <xdr:rowOff>184150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34" y="10555817"/>
          <a:ext cx="899583" cy="899583"/>
        </a:xfrm>
        <a:prstGeom prst="rect">
          <a:avLst/>
        </a:prstGeom>
      </xdr:spPr>
    </xdr:pic>
    <xdr:clientData/>
  </xdr:twoCellAnchor>
  <xdr:twoCellAnchor editAs="oneCell">
    <xdr:from>
      <xdr:col>0</xdr:col>
      <xdr:colOff>40218</xdr:colOff>
      <xdr:row>17</xdr:row>
      <xdr:rowOff>273049</xdr:rowOff>
    </xdr:from>
    <xdr:to>
      <xdr:col>0</xdr:col>
      <xdr:colOff>1035051</xdr:colOff>
      <xdr:row>19</xdr:row>
      <xdr:rowOff>188382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18" y="11004549"/>
          <a:ext cx="994833" cy="9948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571500</xdr:rowOff>
    </xdr:from>
    <xdr:to>
      <xdr:col>0</xdr:col>
      <xdr:colOff>1068917</xdr:colOff>
      <xdr:row>37</xdr:row>
      <xdr:rowOff>243417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288250"/>
          <a:ext cx="1068917" cy="1068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476249</xdr:rowOff>
    </xdr:from>
    <xdr:to>
      <xdr:col>0</xdr:col>
      <xdr:colOff>1121834</xdr:colOff>
      <xdr:row>38</xdr:row>
      <xdr:rowOff>285749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923249"/>
          <a:ext cx="1121834" cy="11218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497416</xdr:rowOff>
    </xdr:from>
    <xdr:to>
      <xdr:col>0</xdr:col>
      <xdr:colOff>878417</xdr:colOff>
      <xdr:row>39</xdr:row>
      <xdr:rowOff>148166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1611166"/>
          <a:ext cx="878417" cy="878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38</xdr:row>
      <xdr:rowOff>444499</xdr:rowOff>
    </xdr:from>
    <xdr:to>
      <xdr:col>0</xdr:col>
      <xdr:colOff>973667</xdr:colOff>
      <xdr:row>40</xdr:row>
      <xdr:rowOff>116417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33" y="22203832"/>
          <a:ext cx="867834" cy="8678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10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133475"/>
          <a:ext cx="162877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657226</xdr:colOff>
      <xdr:row>442</xdr:row>
      <xdr:rowOff>85725</xdr:rowOff>
    </xdr:from>
    <xdr:to>
      <xdr:col>0</xdr:col>
      <xdr:colOff>1418274</xdr:colOff>
      <xdr:row>442</xdr:row>
      <xdr:rowOff>495028</xdr:rowOff>
    </xdr:to>
    <xdr:pic>
      <xdr:nvPicPr>
        <xdr:cNvPr id="17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522" b="22490"/>
        <a:stretch>
          <a:fillRect/>
        </a:stretch>
      </xdr:blipFill>
      <xdr:spPr bwMode="auto">
        <a:xfrm>
          <a:off x="657226" y="87744300"/>
          <a:ext cx="761048" cy="409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609599</xdr:colOff>
      <xdr:row>445</xdr:row>
      <xdr:rowOff>70503</xdr:rowOff>
    </xdr:from>
    <xdr:to>
      <xdr:col>0</xdr:col>
      <xdr:colOff>1343024</xdr:colOff>
      <xdr:row>445</xdr:row>
      <xdr:rowOff>495301</xdr:rowOff>
    </xdr:to>
    <xdr:pic>
      <xdr:nvPicPr>
        <xdr:cNvPr id="19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533" b="15662"/>
        <a:stretch/>
      </xdr:blipFill>
      <xdr:spPr bwMode="auto">
        <a:xfrm>
          <a:off x="609599" y="95949153"/>
          <a:ext cx="733425" cy="424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590551</xdr:colOff>
      <xdr:row>446</xdr:row>
      <xdr:rowOff>95250</xdr:rowOff>
    </xdr:from>
    <xdr:to>
      <xdr:col>0</xdr:col>
      <xdr:colOff>1287645</xdr:colOff>
      <xdr:row>446</xdr:row>
      <xdr:rowOff>504825</xdr:rowOff>
    </xdr:to>
    <xdr:pic>
      <xdr:nvPicPr>
        <xdr:cNvPr id="20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5414" b="20392"/>
        <a:stretch/>
      </xdr:blipFill>
      <xdr:spPr bwMode="auto">
        <a:xfrm>
          <a:off x="590551" y="96573975"/>
          <a:ext cx="697094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498475</xdr:colOff>
      <xdr:row>447</xdr:row>
      <xdr:rowOff>22225</xdr:rowOff>
    </xdr:from>
    <xdr:to>
      <xdr:col>0</xdr:col>
      <xdr:colOff>1393825</xdr:colOff>
      <xdr:row>447</xdr:row>
      <xdr:rowOff>427295</xdr:rowOff>
    </xdr:to>
    <xdr:pic>
      <xdr:nvPicPr>
        <xdr:cNvPr id="23" name="Рисунок 33" descr="крепление 3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527" r="18610"/>
        <a:stretch>
          <a:fillRect/>
        </a:stretch>
      </xdr:blipFill>
      <xdr:spPr bwMode="auto">
        <a:xfrm>
          <a:off x="498475" y="97101025"/>
          <a:ext cx="895350" cy="405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814918</xdr:colOff>
      <xdr:row>441</xdr:row>
      <xdr:rowOff>102253</xdr:rowOff>
    </xdr:from>
    <xdr:to>
      <xdr:col>0</xdr:col>
      <xdr:colOff>1294756</xdr:colOff>
      <xdr:row>441</xdr:row>
      <xdr:rowOff>518584</xdr:rowOff>
    </xdr:to>
    <xdr:pic>
      <xdr:nvPicPr>
        <xdr:cNvPr id="24" name="Рисунок 45" descr="сайт крепление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351" t="32115" r="19978" b="28304"/>
        <a:stretch>
          <a:fillRect/>
        </a:stretch>
      </xdr:blipFill>
      <xdr:spPr bwMode="auto">
        <a:xfrm>
          <a:off x="814918" y="94283336"/>
          <a:ext cx="479838" cy="41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225</xdr:row>
      <xdr:rowOff>158749</xdr:rowOff>
    </xdr:from>
    <xdr:to>
      <xdr:col>0</xdr:col>
      <xdr:colOff>1456294</xdr:colOff>
      <xdr:row>233</xdr:row>
      <xdr:rowOff>123824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0860324"/>
          <a:ext cx="1608694" cy="1603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28784</xdr:rowOff>
    </xdr:from>
    <xdr:to>
      <xdr:col>0</xdr:col>
      <xdr:colOff>1456266</xdr:colOff>
      <xdr:row>248</xdr:row>
      <xdr:rowOff>133350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4564701"/>
          <a:ext cx="1608666" cy="1670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171450</xdr:rowOff>
    </xdr:from>
    <xdr:to>
      <xdr:col>1</xdr:col>
      <xdr:colOff>9525</xdr:colOff>
      <xdr:row>25</xdr:row>
      <xdr:rowOff>95250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191000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316651</xdr:rowOff>
    </xdr:from>
    <xdr:to>
      <xdr:col>0</xdr:col>
      <xdr:colOff>1453588</xdr:colOff>
      <xdr:row>265</xdr:row>
      <xdr:rowOff>117475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7953484"/>
          <a:ext cx="1577413" cy="15671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137792</xdr:rowOff>
    </xdr:from>
    <xdr:to>
      <xdr:col>1</xdr:col>
      <xdr:colOff>4233</xdr:colOff>
      <xdr:row>280</xdr:row>
      <xdr:rowOff>105833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0737959"/>
          <a:ext cx="1566333" cy="153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67166</xdr:rowOff>
    </xdr:from>
    <xdr:to>
      <xdr:col>0</xdr:col>
      <xdr:colOff>1452600</xdr:colOff>
      <xdr:row>88</xdr:row>
      <xdr:rowOff>103716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9434666"/>
          <a:ext cx="1643100" cy="1687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147109</xdr:rowOff>
    </xdr:from>
    <xdr:to>
      <xdr:col>1</xdr:col>
      <xdr:colOff>4233</xdr:colOff>
      <xdr:row>311</xdr:row>
      <xdr:rowOff>28576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6568109"/>
          <a:ext cx="1566333" cy="1606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156632</xdr:rowOff>
    </xdr:from>
    <xdr:to>
      <xdr:col>1</xdr:col>
      <xdr:colOff>1785</xdr:colOff>
      <xdr:row>101</xdr:row>
      <xdr:rowOff>160866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3217715"/>
          <a:ext cx="1673952" cy="103081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131</xdr:row>
      <xdr:rowOff>139700</xdr:rowOff>
    </xdr:from>
    <xdr:to>
      <xdr:col>1</xdr:col>
      <xdr:colOff>31751</xdr:colOff>
      <xdr:row>134</xdr:row>
      <xdr:rowOff>220628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877" b="38492"/>
        <a:stretch/>
      </xdr:blipFill>
      <xdr:spPr>
        <a:xfrm>
          <a:off x="31751" y="31275867"/>
          <a:ext cx="1672167" cy="779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35984</xdr:rowOff>
    </xdr:from>
    <xdr:to>
      <xdr:col>1</xdr:col>
      <xdr:colOff>0</xdr:colOff>
      <xdr:row>148</xdr:row>
      <xdr:rowOff>155011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877" b="38492"/>
        <a:stretch/>
      </xdr:blipFill>
      <xdr:spPr>
        <a:xfrm>
          <a:off x="0" y="34188401"/>
          <a:ext cx="1672167" cy="775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59267</xdr:rowOff>
    </xdr:from>
    <xdr:to>
      <xdr:col>1</xdr:col>
      <xdr:colOff>0</xdr:colOff>
      <xdr:row>159</xdr:row>
      <xdr:rowOff>144102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6497684"/>
          <a:ext cx="1672167" cy="1016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84667</xdr:rowOff>
    </xdr:from>
    <xdr:to>
      <xdr:col>1</xdr:col>
      <xdr:colOff>0</xdr:colOff>
      <xdr:row>171</xdr:row>
      <xdr:rowOff>181010</xdr:rowOff>
    </xdr:to>
    <xdr:pic>
      <xdr:nvPicPr>
        <xdr:cNvPr id="62" name="Рисунок 61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501" b="41868"/>
        <a:stretch/>
      </xdr:blipFill>
      <xdr:spPr>
        <a:xfrm>
          <a:off x="0" y="39465250"/>
          <a:ext cx="1672167" cy="7525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84668</xdr:rowOff>
    </xdr:from>
    <xdr:to>
      <xdr:col>1</xdr:col>
      <xdr:colOff>7316</xdr:colOff>
      <xdr:row>188</xdr:row>
      <xdr:rowOff>209550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251" b="41868"/>
        <a:stretch/>
      </xdr:blipFill>
      <xdr:spPr>
        <a:xfrm>
          <a:off x="0" y="43211751"/>
          <a:ext cx="1679483" cy="8233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178859</xdr:rowOff>
    </xdr:from>
    <xdr:to>
      <xdr:col>0</xdr:col>
      <xdr:colOff>1453092</xdr:colOff>
      <xdr:row>181</xdr:row>
      <xdr:rowOff>64303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627" b="41492"/>
        <a:stretch/>
      </xdr:blipFill>
      <xdr:spPr>
        <a:xfrm>
          <a:off x="0" y="41527942"/>
          <a:ext cx="1615017" cy="7744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77260</xdr:rowOff>
    </xdr:from>
    <xdr:to>
      <xdr:col>0</xdr:col>
      <xdr:colOff>1453092</xdr:colOff>
      <xdr:row>211</xdr:row>
      <xdr:rowOff>60072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627" b="41492"/>
        <a:stretch/>
      </xdr:blipFill>
      <xdr:spPr>
        <a:xfrm>
          <a:off x="0" y="48093843"/>
          <a:ext cx="1643592" cy="7871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10584</xdr:rowOff>
    </xdr:from>
    <xdr:to>
      <xdr:col>1</xdr:col>
      <xdr:colOff>0</xdr:colOff>
      <xdr:row>220</xdr:row>
      <xdr:rowOff>185421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8788109"/>
          <a:ext cx="1590675" cy="974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1059</xdr:rowOff>
    </xdr:from>
    <xdr:to>
      <xdr:col>1</xdr:col>
      <xdr:colOff>2574</xdr:colOff>
      <xdr:row>387</xdr:row>
      <xdr:rowOff>53977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1979559"/>
          <a:ext cx="1674741" cy="121708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354</xdr:row>
      <xdr:rowOff>74083</xdr:rowOff>
    </xdr:from>
    <xdr:to>
      <xdr:col>1</xdr:col>
      <xdr:colOff>31750</xdr:colOff>
      <xdr:row>362</xdr:row>
      <xdr:rowOff>51859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" y="76909083"/>
          <a:ext cx="1672167" cy="15546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168281</xdr:rowOff>
    </xdr:from>
    <xdr:to>
      <xdr:col>1</xdr:col>
      <xdr:colOff>0</xdr:colOff>
      <xdr:row>351</xdr:row>
      <xdr:rowOff>150289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4854864"/>
          <a:ext cx="1672167" cy="1558925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332</xdr:row>
      <xdr:rowOff>114300</xdr:rowOff>
    </xdr:from>
    <xdr:to>
      <xdr:col>1</xdr:col>
      <xdr:colOff>2117</xdr:colOff>
      <xdr:row>340</xdr:row>
      <xdr:rowOff>73024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167" y="72652467"/>
          <a:ext cx="1653117" cy="15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176459</xdr:rowOff>
    </xdr:from>
    <xdr:to>
      <xdr:col>0</xdr:col>
      <xdr:colOff>1453092</xdr:colOff>
      <xdr:row>409</xdr:row>
      <xdr:rowOff>15591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5922626"/>
          <a:ext cx="1634067" cy="1606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179916</xdr:rowOff>
    </xdr:from>
    <xdr:to>
      <xdr:col>1</xdr:col>
      <xdr:colOff>0</xdr:colOff>
      <xdr:row>328</xdr:row>
      <xdr:rowOff>22224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0326249"/>
          <a:ext cx="1672167" cy="1398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81493</xdr:rowOff>
    </xdr:from>
    <xdr:to>
      <xdr:col>0</xdr:col>
      <xdr:colOff>1453092</xdr:colOff>
      <xdr:row>400</xdr:row>
      <xdr:rowOff>74087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4250743"/>
          <a:ext cx="1634067" cy="15695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131234</xdr:rowOff>
    </xdr:from>
    <xdr:to>
      <xdr:col>0</xdr:col>
      <xdr:colOff>1453092</xdr:colOff>
      <xdr:row>417</xdr:row>
      <xdr:rowOff>147108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7644817"/>
          <a:ext cx="1634067" cy="1592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186269</xdr:rowOff>
    </xdr:from>
    <xdr:to>
      <xdr:col>1</xdr:col>
      <xdr:colOff>0</xdr:colOff>
      <xdr:row>436</xdr:row>
      <xdr:rowOff>9526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91224102"/>
          <a:ext cx="1672167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103717</xdr:rowOff>
    </xdr:from>
    <xdr:to>
      <xdr:col>0</xdr:col>
      <xdr:colOff>1453092</xdr:colOff>
      <xdr:row>426</xdr:row>
      <xdr:rowOff>119593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9374134"/>
          <a:ext cx="1634067" cy="1592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46566</xdr:rowOff>
    </xdr:from>
    <xdr:to>
      <xdr:col>1</xdr:col>
      <xdr:colOff>0</xdr:colOff>
      <xdr:row>373</xdr:row>
      <xdr:rowOff>24339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9029983"/>
          <a:ext cx="1672167" cy="15546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184359</xdr:rowOff>
    </xdr:from>
    <xdr:to>
      <xdr:col>1</xdr:col>
      <xdr:colOff>4233</xdr:colOff>
      <xdr:row>295</xdr:row>
      <xdr:rowOff>173569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3694942"/>
          <a:ext cx="1566333" cy="153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39160</xdr:rowOff>
    </xdr:from>
    <xdr:to>
      <xdr:col>0</xdr:col>
      <xdr:colOff>1453092</xdr:colOff>
      <xdr:row>201</xdr:row>
      <xdr:rowOff>127804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627" b="41492"/>
        <a:stretch/>
      </xdr:blipFill>
      <xdr:spPr>
        <a:xfrm>
          <a:off x="0" y="46118993"/>
          <a:ext cx="1643592" cy="7871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133350</xdr:rowOff>
    </xdr:from>
    <xdr:to>
      <xdr:col>1</xdr:col>
      <xdr:colOff>0</xdr:colOff>
      <xdr:row>124</xdr:row>
      <xdr:rowOff>23778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877" b="38492"/>
        <a:stretch/>
      </xdr:blipFill>
      <xdr:spPr>
        <a:xfrm>
          <a:off x="0" y="28560183"/>
          <a:ext cx="1672167" cy="779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63500</xdr:rowOff>
    </xdr:from>
    <xdr:to>
      <xdr:col>1</xdr:col>
      <xdr:colOff>0</xdr:colOff>
      <xdr:row>112</xdr:row>
      <xdr:rowOff>144428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877" b="38492"/>
        <a:stretch/>
      </xdr:blipFill>
      <xdr:spPr>
        <a:xfrm>
          <a:off x="0" y="25971500"/>
          <a:ext cx="1672167" cy="779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304801</xdr:rowOff>
    </xdr:from>
    <xdr:to>
      <xdr:col>1</xdr:col>
      <xdr:colOff>9525</xdr:colOff>
      <xdr:row>57</xdr:row>
      <xdr:rowOff>158749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634384"/>
          <a:ext cx="1681692" cy="17060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21167</xdr:rowOff>
    </xdr:from>
    <xdr:to>
      <xdr:col>1</xdr:col>
      <xdr:colOff>0</xdr:colOff>
      <xdr:row>40</xdr:row>
      <xdr:rowOff>158750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8763000"/>
          <a:ext cx="1672167" cy="1682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88900</xdr:rowOff>
    </xdr:from>
    <xdr:to>
      <xdr:col>1</xdr:col>
      <xdr:colOff>0</xdr:colOff>
      <xdr:row>73</xdr:row>
      <xdr:rowOff>78318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6027400"/>
          <a:ext cx="1672167" cy="1682750"/>
        </a:xfrm>
        <a:prstGeom prst="rect">
          <a:avLst/>
        </a:prstGeom>
      </xdr:spPr>
    </xdr:pic>
    <xdr:clientData/>
  </xdr:twoCellAnchor>
  <xdr:twoCellAnchor editAs="oneCell">
    <xdr:from>
      <xdr:col>0</xdr:col>
      <xdr:colOff>656167</xdr:colOff>
      <xdr:row>439</xdr:row>
      <xdr:rowOff>423333</xdr:rowOff>
    </xdr:from>
    <xdr:to>
      <xdr:col>0</xdr:col>
      <xdr:colOff>1446742</xdr:colOff>
      <xdr:row>441</xdr:row>
      <xdr:rowOff>39158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6167" y="93429666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432858</xdr:colOff>
      <xdr:row>443</xdr:row>
      <xdr:rowOff>404282</xdr:rowOff>
    </xdr:from>
    <xdr:to>
      <xdr:col>0</xdr:col>
      <xdr:colOff>1287992</xdr:colOff>
      <xdr:row>445</xdr:row>
      <xdr:rowOff>52916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858" y="95082782"/>
          <a:ext cx="855134" cy="848784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442</xdr:row>
      <xdr:rowOff>528109</xdr:rowOff>
    </xdr:from>
    <xdr:to>
      <xdr:col>0</xdr:col>
      <xdr:colOff>1503589</xdr:colOff>
      <xdr:row>443</xdr:row>
      <xdr:rowOff>512461</xdr:rowOff>
    </xdr:to>
    <xdr:pic>
      <xdr:nvPicPr>
        <xdr:cNvPr id="22" name="Рисунок 2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481" t="25952" b="30875"/>
        <a:stretch>
          <a:fillRect/>
        </a:stretch>
      </xdr:blipFill>
      <xdr:spPr bwMode="auto">
        <a:xfrm>
          <a:off x="352425" y="95312442"/>
          <a:ext cx="1151164" cy="58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800099</xdr:colOff>
      <xdr:row>30</xdr:row>
      <xdr:rowOff>51453</xdr:rowOff>
    </xdr:from>
    <xdr:to>
      <xdr:col>0</xdr:col>
      <xdr:colOff>1533524</xdr:colOff>
      <xdr:row>30</xdr:row>
      <xdr:rowOff>476250</xdr:rowOff>
    </xdr:to>
    <xdr:pic>
      <xdr:nvPicPr>
        <xdr:cNvPr id="8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533" b="15662"/>
        <a:stretch/>
      </xdr:blipFill>
      <xdr:spPr bwMode="auto">
        <a:xfrm>
          <a:off x="800099" y="9004953"/>
          <a:ext cx="733425" cy="424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838201</xdr:colOff>
      <xdr:row>31</xdr:row>
      <xdr:rowOff>47625</xdr:rowOff>
    </xdr:from>
    <xdr:to>
      <xdr:col>0</xdr:col>
      <xdr:colOff>1535295</xdr:colOff>
      <xdr:row>32</xdr:row>
      <xdr:rowOff>19050</xdr:rowOff>
    </xdr:to>
    <xdr:pic>
      <xdr:nvPicPr>
        <xdr:cNvPr id="9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5414" b="20392"/>
        <a:stretch/>
      </xdr:blipFill>
      <xdr:spPr bwMode="auto">
        <a:xfrm>
          <a:off x="838201" y="9486900"/>
          <a:ext cx="697094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600075</xdr:colOff>
      <xdr:row>27</xdr:row>
      <xdr:rowOff>428626</xdr:rowOff>
    </xdr:from>
    <xdr:to>
      <xdr:col>0</xdr:col>
      <xdr:colOff>1751239</xdr:colOff>
      <xdr:row>29</xdr:row>
      <xdr:rowOff>31978</xdr:rowOff>
    </xdr:to>
    <xdr:pic>
      <xdr:nvPicPr>
        <xdr:cNvPr id="10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481" t="25952" b="30875"/>
        <a:stretch>
          <a:fillRect/>
        </a:stretch>
      </xdr:blipFill>
      <xdr:spPr bwMode="auto">
        <a:xfrm>
          <a:off x="600075" y="8067676"/>
          <a:ext cx="1151164" cy="479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32</xdr:row>
      <xdr:rowOff>28575</xdr:rowOff>
    </xdr:from>
    <xdr:to>
      <xdr:col>1</xdr:col>
      <xdr:colOff>0</xdr:colOff>
      <xdr:row>32</xdr:row>
      <xdr:rowOff>437878</xdr:rowOff>
    </xdr:to>
    <xdr:pic>
      <xdr:nvPicPr>
        <xdr:cNvPr id="11" name="Рисунок 33" descr="крепление 3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527" r="18610"/>
        <a:stretch>
          <a:fillRect/>
        </a:stretch>
      </xdr:blipFill>
      <xdr:spPr bwMode="auto">
        <a:xfrm>
          <a:off x="704850" y="9906000"/>
          <a:ext cx="895350" cy="409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</xdr:row>
      <xdr:rowOff>114300</xdr:rowOff>
    </xdr:from>
    <xdr:to>
      <xdr:col>1</xdr:col>
      <xdr:colOff>0</xdr:colOff>
      <xdr:row>12</xdr:row>
      <xdr:rowOff>57150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2028825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66675</xdr:rowOff>
    </xdr:from>
    <xdr:to>
      <xdr:col>1</xdr:col>
      <xdr:colOff>0</xdr:colOff>
      <xdr:row>22</xdr:row>
      <xdr:rowOff>95250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962400"/>
          <a:ext cx="173355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24</xdr:row>
      <xdr:rowOff>400050</xdr:rowOff>
    </xdr:from>
    <xdr:to>
      <xdr:col>1</xdr:col>
      <xdr:colOff>0</xdr:colOff>
      <xdr:row>26</xdr:row>
      <xdr:rowOff>180975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6775" y="659130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28</xdr:row>
      <xdr:rowOff>257175</xdr:rowOff>
    </xdr:from>
    <xdr:to>
      <xdr:col>0</xdr:col>
      <xdr:colOff>1304925</xdr:colOff>
      <xdr:row>30</xdr:row>
      <xdr:rowOff>161925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83343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809626</xdr:colOff>
      <xdr:row>27</xdr:row>
      <xdr:rowOff>47625</xdr:rowOff>
    </xdr:from>
    <xdr:to>
      <xdr:col>0</xdr:col>
      <xdr:colOff>1561149</xdr:colOff>
      <xdr:row>28</xdr:row>
      <xdr:rowOff>18778</xdr:rowOff>
    </xdr:to>
    <xdr:pic>
      <xdr:nvPicPr>
        <xdr:cNvPr id="6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522" b="22490"/>
        <a:stretch>
          <a:fillRect/>
        </a:stretch>
      </xdr:blipFill>
      <xdr:spPr bwMode="auto">
        <a:xfrm>
          <a:off x="809626" y="7686675"/>
          <a:ext cx="761048" cy="409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26</xdr:row>
      <xdr:rowOff>95250</xdr:rowOff>
    </xdr:from>
    <xdr:to>
      <xdr:col>0</xdr:col>
      <xdr:colOff>1417523</xdr:colOff>
      <xdr:row>27</xdr:row>
      <xdr:rowOff>27519</xdr:rowOff>
    </xdr:to>
    <xdr:pic>
      <xdr:nvPicPr>
        <xdr:cNvPr id="16" name="Рисунок 45" descr="сайт крепление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351" t="32115" r="19978" b="28304"/>
        <a:stretch>
          <a:fillRect/>
        </a:stretch>
      </xdr:blipFill>
      <xdr:spPr bwMode="auto">
        <a:xfrm>
          <a:off x="990600" y="7296150"/>
          <a:ext cx="426923" cy="370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86</xdr:row>
      <xdr:rowOff>76198</xdr:rowOff>
    </xdr:from>
    <xdr:to>
      <xdr:col>0</xdr:col>
      <xdr:colOff>838200</xdr:colOff>
      <xdr:row>94</xdr:row>
      <xdr:rowOff>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463" t="39596" b="41118"/>
        <a:stretch/>
      </xdr:blipFill>
      <xdr:spPr>
        <a:xfrm rot="16200000">
          <a:off x="-423866" y="19969164"/>
          <a:ext cx="1752607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238129</xdr:colOff>
      <xdr:row>29</xdr:row>
      <xdr:rowOff>119063</xdr:rowOff>
    </xdr:from>
    <xdr:to>
      <xdr:col>0</xdr:col>
      <xdr:colOff>661989</xdr:colOff>
      <xdr:row>38</xdr:row>
      <xdr:rowOff>153111</xdr:rowOff>
    </xdr:to>
    <xdr:pic>
      <xdr:nvPicPr>
        <xdr:cNvPr id="8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9698" t="-7796" b="-2"/>
        <a:stretch>
          <a:fillRect/>
        </a:stretch>
      </xdr:blipFill>
      <xdr:spPr bwMode="auto">
        <a:xfrm rot="16200000">
          <a:off x="-500415" y="6524982"/>
          <a:ext cx="1900948" cy="42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238126</xdr:colOff>
      <xdr:row>95</xdr:row>
      <xdr:rowOff>238126</xdr:rowOff>
    </xdr:from>
    <xdr:to>
      <xdr:col>0</xdr:col>
      <xdr:colOff>759971</xdr:colOff>
      <xdr:row>105</xdr:row>
      <xdr:rowOff>95250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254" r="25241"/>
        <a:stretch/>
      </xdr:blipFill>
      <xdr:spPr>
        <a:xfrm>
          <a:off x="238126" y="16640176"/>
          <a:ext cx="521845" cy="230504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115</xdr:row>
      <xdr:rowOff>104776</xdr:rowOff>
    </xdr:from>
    <xdr:to>
      <xdr:col>0</xdr:col>
      <xdr:colOff>758607</xdr:colOff>
      <xdr:row>125</xdr:row>
      <xdr:rowOff>19050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504" r="24741"/>
        <a:stretch/>
      </xdr:blipFill>
      <xdr:spPr>
        <a:xfrm>
          <a:off x="161926" y="23555326"/>
          <a:ext cx="596681" cy="273367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136</xdr:row>
      <xdr:rowOff>66677</xdr:rowOff>
    </xdr:from>
    <xdr:to>
      <xdr:col>0</xdr:col>
      <xdr:colOff>842124</xdr:colOff>
      <xdr:row>155</xdr:row>
      <xdr:rowOff>38100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255" r="38992"/>
        <a:stretch/>
      </xdr:blipFill>
      <xdr:spPr>
        <a:xfrm>
          <a:off x="314326" y="29632277"/>
          <a:ext cx="527798" cy="359092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5</xdr:row>
      <xdr:rowOff>76200</xdr:rowOff>
    </xdr:from>
    <xdr:to>
      <xdr:col>0</xdr:col>
      <xdr:colOff>942141</xdr:colOff>
      <xdr:row>14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1" y="1762125"/>
          <a:ext cx="713540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45</xdr:row>
      <xdr:rowOff>361951</xdr:rowOff>
    </xdr:from>
    <xdr:to>
      <xdr:col>0</xdr:col>
      <xdr:colOff>959956</xdr:colOff>
      <xdr:row>54</xdr:row>
      <xdr:rowOff>30976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451" r="26306"/>
        <a:stretch/>
      </xdr:blipFill>
      <xdr:spPr>
        <a:xfrm>
          <a:off x="85725" y="8067676"/>
          <a:ext cx="874231" cy="1812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69</xdr:row>
      <xdr:rowOff>54751</xdr:rowOff>
    </xdr:from>
    <xdr:to>
      <xdr:col>0</xdr:col>
      <xdr:colOff>994854</xdr:colOff>
      <xdr:row>77</xdr:row>
      <xdr:rowOff>19051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066" r="26970"/>
        <a:stretch/>
      </xdr:blipFill>
      <xdr:spPr>
        <a:xfrm>
          <a:off x="161925" y="11789551"/>
          <a:ext cx="832929" cy="1812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130175</xdr:colOff>
      <xdr:row>4</xdr:row>
      <xdr:rowOff>137583</xdr:rowOff>
    </xdr:from>
    <xdr:to>
      <xdr:col>0</xdr:col>
      <xdr:colOff>957294</xdr:colOff>
      <xdr:row>8</xdr:row>
      <xdr:rowOff>25400</xdr:rowOff>
    </xdr:to>
    <xdr:pic>
      <xdr:nvPicPr>
        <xdr:cNvPr id="3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175" y="1556808"/>
          <a:ext cx="827119" cy="1011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oleObject" Target="../embeddings/oleObject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U329"/>
  <sheetViews>
    <sheetView showGridLines="0" zoomScaleNormal="100" zoomScaleSheetLayoutView="87" zoomScalePageLayoutView="80" workbookViewId="0">
      <pane xSplit="4" ySplit="2" topLeftCell="E3" activePane="bottomRight" state="frozen"/>
      <selection pane="topRight" activeCell="E1" sqref="E1"/>
      <selection pane="bottomLeft" activeCell="A4" sqref="A4"/>
      <selection pane="bottomRight" activeCell="L2" sqref="L2"/>
    </sheetView>
  </sheetViews>
  <sheetFormatPr defaultColWidth="9.140625" defaultRowHeight="12"/>
  <cols>
    <col min="1" max="1" width="19.42578125" style="8" customWidth="1"/>
    <col min="2" max="2" width="7.42578125" style="8" bestFit="1" customWidth="1"/>
    <col min="3" max="3" width="44.140625" style="4" customWidth="1"/>
    <col min="4" max="4" width="1.7109375" style="4" customWidth="1"/>
    <col min="5" max="5" width="10.85546875" style="7" bestFit="1" customWidth="1"/>
    <col min="6" max="6" width="7.5703125" style="6" bestFit="1" customWidth="1"/>
    <col min="7" max="7" width="9.28515625" style="5" bestFit="1" customWidth="1"/>
    <col min="8" max="8" width="10" style="4" customWidth="1"/>
    <col min="9" max="9" width="7.42578125" style="1424" customWidth="1"/>
    <col min="10" max="10" width="9.5703125" style="1424" customWidth="1"/>
    <col min="11" max="11" width="12.7109375" style="3" customWidth="1"/>
    <col min="12" max="12" width="12.7109375" style="2" customWidth="1"/>
    <col min="13" max="20" width="11.42578125" style="1" bestFit="1" customWidth="1"/>
    <col min="21" max="21" width="10" style="1" bestFit="1" customWidth="1"/>
    <col min="22" max="16384" width="9.140625" style="1"/>
  </cols>
  <sheetData>
    <row r="1" spans="1:21" s="110" customFormat="1" ht="26.25">
      <c r="B1" s="1919" t="s">
        <v>3774</v>
      </c>
      <c r="C1" s="1920"/>
      <c r="D1" s="1868"/>
      <c r="E1" s="1869"/>
      <c r="F1" s="1869"/>
      <c r="G1" s="1870"/>
      <c r="H1" s="1870"/>
      <c r="I1" s="1871"/>
      <c r="J1" s="1871"/>
      <c r="K1" s="1872"/>
      <c r="L1" s="1873"/>
    </row>
    <row r="2" spans="1:21" s="110" customFormat="1" ht="33.75">
      <c r="B2" s="111" t="s">
        <v>124</v>
      </c>
      <c r="C2" s="1922" t="s">
        <v>123</v>
      </c>
      <c r="D2" s="1922"/>
      <c r="E2" s="1781" t="s">
        <v>256</v>
      </c>
      <c r="F2" s="1400" t="s">
        <v>315</v>
      </c>
      <c r="G2" s="1781" t="s">
        <v>257</v>
      </c>
      <c r="H2" s="1400" t="s">
        <v>328</v>
      </c>
      <c r="I2" s="1430" t="s">
        <v>2401</v>
      </c>
      <c r="J2" s="198" t="s">
        <v>2402</v>
      </c>
      <c r="K2" s="1782" t="s">
        <v>118</v>
      </c>
      <c r="L2" s="1914" t="s">
        <v>3864</v>
      </c>
    </row>
    <row r="3" spans="1:21" s="110" customFormat="1" ht="23.25">
      <c r="B3" s="1921" t="s">
        <v>50</v>
      </c>
      <c r="C3" s="1921"/>
      <c r="D3" s="1774"/>
      <c r="E3" s="1780"/>
      <c r="F3" s="1780"/>
      <c r="G3" s="1780"/>
      <c r="H3" s="1780"/>
      <c r="I3" s="1797"/>
      <c r="J3" s="1797"/>
      <c r="K3" s="319"/>
      <c r="L3" s="320"/>
    </row>
    <row r="4" spans="1:21" s="110" customFormat="1" ht="21">
      <c r="B4" s="111"/>
      <c r="C4" s="78" t="s">
        <v>2390</v>
      </c>
      <c r="D4" s="1399"/>
      <c r="E4" s="1400"/>
      <c r="F4" s="1400"/>
      <c r="G4" s="1400"/>
      <c r="H4" s="1400"/>
      <c r="I4" s="198"/>
      <c r="J4" s="198"/>
      <c r="K4" s="147"/>
      <c r="L4" s="1401"/>
    </row>
    <row r="5" spans="1:21" s="110" customFormat="1" ht="20.100000000000001" customHeight="1">
      <c r="B5" s="217" t="s">
        <v>2386</v>
      </c>
      <c r="C5" s="109" t="s">
        <v>2388</v>
      </c>
      <c r="D5" s="1404"/>
      <c r="E5" s="951" t="s">
        <v>2384</v>
      </c>
      <c r="F5" s="108">
        <v>1850</v>
      </c>
      <c r="G5" s="107">
        <v>240</v>
      </c>
      <c r="H5" s="57" t="s">
        <v>2385</v>
      </c>
      <c r="I5" s="1425">
        <v>10</v>
      </c>
      <c r="J5" s="1412" t="s">
        <v>321</v>
      </c>
      <c r="K5" s="102">
        <v>304</v>
      </c>
      <c r="L5" s="55">
        <v>228</v>
      </c>
    </row>
    <row r="6" spans="1:21" s="110" customFormat="1" ht="20.100000000000001" customHeight="1">
      <c r="B6" s="1402" t="s">
        <v>2387</v>
      </c>
      <c r="C6" s="1403" t="s">
        <v>2389</v>
      </c>
      <c r="D6" s="1399"/>
      <c r="E6" s="953" t="s">
        <v>2384</v>
      </c>
      <c r="F6" s="1405">
        <v>1900</v>
      </c>
      <c r="G6" s="1406">
        <v>240</v>
      </c>
      <c r="H6" s="68" t="s">
        <v>2385</v>
      </c>
      <c r="I6" s="1426" t="s">
        <v>929</v>
      </c>
      <c r="J6" s="1413" t="s">
        <v>321</v>
      </c>
      <c r="K6" s="98">
        <v>304</v>
      </c>
      <c r="L6" s="50">
        <v>228</v>
      </c>
    </row>
    <row r="7" spans="1:21" ht="27.95" customHeight="1">
      <c r="A7" s="78"/>
      <c r="B7" s="78"/>
      <c r="C7" s="78" t="s">
        <v>199</v>
      </c>
      <c r="D7" s="78"/>
      <c r="E7" s="78"/>
      <c r="F7" s="78"/>
      <c r="G7" s="78"/>
      <c r="H7" s="78"/>
      <c r="I7" s="199"/>
      <c r="J7" s="1429"/>
      <c r="K7" s="96"/>
      <c r="L7" s="78"/>
      <c r="M7" s="35"/>
      <c r="N7" s="35"/>
      <c r="O7" s="35"/>
      <c r="P7" s="35"/>
      <c r="Q7" s="35"/>
      <c r="R7" s="35"/>
      <c r="S7" s="35"/>
      <c r="T7" s="35"/>
      <c r="U7" s="35"/>
    </row>
    <row r="8" spans="1:21" ht="20.100000000000001" customHeight="1">
      <c r="A8" s="1923"/>
      <c r="B8" s="217" t="s">
        <v>198</v>
      </c>
      <c r="C8" s="109" t="s">
        <v>197</v>
      </c>
      <c r="D8" s="109"/>
      <c r="E8" s="949" t="s">
        <v>194</v>
      </c>
      <c r="F8" s="108">
        <v>660</v>
      </c>
      <c r="G8" s="107">
        <v>240</v>
      </c>
      <c r="H8" s="101" t="s">
        <v>183</v>
      </c>
      <c r="I8" s="1427" t="s">
        <v>929</v>
      </c>
      <c r="J8" s="1414" t="s">
        <v>321</v>
      </c>
      <c r="K8" s="102">
        <v>121</v>
      </c>
      <c r="L8" s="55">
        <v>90.75</v>
      </c>
      <c r="M8" s="35"/>
      <c r="N8" s="35"/>
      <c r="O8" s="35"/>
      <c r="P8" s="35"/>
      <c r="Q8" s="35"/>
      <c r="R8" s="35"/>
      <c r="S8" s="35"/>
      <c r="T8" s="35"/>
      <c r="U8" s="35"/>
    </row>
    <row r="9" spans="1:21" ht="19.5" customHeight="1">
      <c r="A9" s="1924"/>
      <c r="B9" s="218" t="s">
        <v>196</v>
      </c>
      <c r="C9" s="106" t="s">
        <v>195</v>
      </c>
      <c r="D9" s="106"/>
      <c r="E9" s="950" t="s">
        <v>194</v>
      </c>
      <c r="F9" s="105">
        <v>700</v>
      </c>
      <c r="G9" s="104">
        <v>240</v>
      </c>
      <c r="H9" s="103" t="s">
        <v>183</v>
      </c>
      <c r="I9" s="1428" t="s">
        <v>929</v>
      </c>
      <c r="J9" s="1415" t="s">
        <v>321</v>
      </c>
      <c r="K9" s="100">
        <v>121</v>
      </c>
      <c r="L9" s="51">
        <v>90.75</v>
      </c>
      <c r="M9" s="35"/>
      <c r="N9" s="35"/>
      <c r="O9" s="35"/>
      <c r="P9" s="35"/>
      <c r="Q9" s="35"/>
      <c r="R9" s="35"/>
      <c r="S9" s="35"/>
      <c r="T9" s="35"/>
      <c r="U9" s="35"/>
    </row>
    <row r="10" spans="1:21" ht="20.100000000000001" customHeight="1">
      <c r="A10" s="1928"/>
      <c r="B10" s="219" t="s">
        <v>193</v>
      </c>
      <c r="C10" s="95" t="s">
        <v>192</v>
      </c>
      <c r="D10" s="95"/>
      <c r="E10" s="951" t="s">
        <v>189</v>
      </c>
      <c r="F10" s="59">
        <v>960</v>
      </c>
      <c r="G10" s="58">
        <v>240</v>
      </c>
      <c r="H10" s="101" t="s">
        <v>183</v>
      </c>
      <c r="I10" s="1427" t="s">
        <v>929</v>
      </c>
      <c r="J10" s="1414" t="s">
        <v>321</v>
      </c>
      <c r="K10" s="102">
        <v>152</v>
      </c>
      <c r="L10" s="55">
        <v>114</v>
      </c>
      <c r="M10" s="35"/>
      <c r="N10" s="35"/>
      <c r="O10" s="35"/>
      <c r="P10" s="35"/>
      <c r="Q10" s="35"/>
      <c r="R10" s="35"/>
      <c r="S10" s="35"/>
      <c r="T10" s="35"/>
      <c r="U10" s="35"/>
    </row>
    <row r="11" spans="1:21" ht="20.100000000000001" customHeight="1">
      <c r="A11" s="1917"/>
      <c r="B11" s="220" t="s">
        <v>191</v>
      </c>
      <c r="C11" s="94" t="s">
        <v>190</v>
      </c>
      <c r="D11" s="95"/>
      <c r="E11" s="951" t="s">
        <v>3686</v>
      </c>
      <c r="F11" s="53">
        <v>950</v>
      </c>
      <c r="G11" s="44">
        <v>240</v>
      </c>
      <c r="H11" s="101" t="s">
        <v>183</v>
      </c>
      <c r="I11" s="1428" t="s">
        <v>929</v>
      </c>
      <c r="J11" s="1415" t="s">
        <v>321</v>
      </c>
      <c r="K11" s="100">
        <v>152</v>
      </c>
      <c r="L11" s="51">
        <v>114</v>
      </c>
      <c r="M11" s="35"/>
      <c r="N11" s="35"/>
      <c r="O11" s="35"/>
      <c r="P11" s="35"/>
      <c r="Q11" s="35"/>
      <c r="R11" s="35"/>
      <c r="S11" s="35"/>
      <c r="T11" s="35"/>
      <c r="U11" s="35"/>
    </row>
    <row r="12" spans="1:21" ht="20.100000000000001" customHeight="1">
      <c r="A12" s="1917"/>
      <c r="B12" s="220" t="s">
        <v>188</v>
      </c>
      <c r="C12" s="94" t="s">
        <v>187</v>
      </c>
      <c r="D12" s="94"/>
      <c r="E12" s="952" t="s">
        <v>184</v>
      </c>
      <c r="F12" s="53">
        <v>1150</v>
      </c>
      <c r="G12" s="44">
        <v>240</v>
      </c>
      <c r="H12" s="101" t="s">
        <v>183</v>
      </c>
      <c r="I12" s="1427" t="s">
        <v>929</v>
      </c>
      <c r="J12" s="1414" t="s">
        <v>321</v>
      </c>
      <c r="K12" s="100">
        <v>182</v>
      </c>
      <c r="L12" s="51">
        <v>136.5</v>
      </c>
      <c r="M12" s="35"/>
      <c r="N12" s="35"/>
      <c r="O12" s="35"/>
      <c r="P12" s="35"/>
      <c r="Q12" s="35"/>
      <c r="R12" s="35"/>
      <c r="S12" s="35"/>
      <c r="T12" s="35"/>
      <c r="U12" s="35"/>
    </row>
    <row r="13" spans="1:21" ht="20.100000000000001" customHeight="1">
      <c r="A13" s="1917"/>
      <c r="B13" s="220" t="s">
        <v>186</v>
      </c>
      <c r="C13" s="94" t="s">
        <v>185</v>
      </c>
      <c r="D13" s="94"/>
      <c r="E13" s="952" t="s">
        <v>184</v>
      </c>
      <c r="F13" s="53">
        <v>1200</v>
      </c>
      <c r="G13" s="44">
        <v>240</v>
      </c>
      <c r="H13" s="101" t="s">
        <v>183</v>
      </c>
      <c r="I13" s="1428" t="s">
        <v>929</v>
      </c>
      <c r="J13" s="1415" t="s">
        <v>321</v>
      </c>
      <c r="K13" s="100">
        <v>182</v>
      </c>
      <c r="L13" s="51">
        <v>136.5</v>
      </c>
      <c r="M13" s="35"/>
      <c r="N13" s="35"/>
      <c r="O13" s="35"/>
      <c r="P13" s="35"/>
      <c r="Q13" s="35"/>
      <c r="R13" s="35"/>
      <c r="S13" s="35"/>
      <c r="T13" s="35"/>
      <c r="U13" s="35"/>
    </row>
    <row r="14" spans="1:21" ht="20.100000000000001" customHeight="1">
      <c r="A14" s="1917"/>
      <c r="B14" s="220" t="s">
        <v>182</v>
      </c>
      <c r="C14" s="94" t="s">
        <v>181</v>
      </c>
      <c r="D14" s="94"/>
      <c r="E14" s="952" t="s">
        <v>178</v>
      </c>
      <c r="F14" s="53">
        <v>1540</v>
      </c>
      <c r="G14" s="44">
        <v>240</v>
      </c>
      <c r="H14" s="52" t="s">
        <v>177</v>
      </c>
      <c r="I14" s="1427" t="s">
        <v>929</v>
      </c>
      <c r="J14" s="1414" t="s">
        <v>321</v>
      </c>
      <c r="K14" s="100">
        <v>233</v>
      </c>
      <c r="L14" s="51">
        <v>174.75</v>
      </c>
      <c r="M14" s="35"/>
      <c r="N14" s="35"/>
      <c r="O14" s="35"/>
      <c r="P14" s="35"/>
      <c r="Q14" s="35"/>
      <c r="R14" s="35"/>
      <c r="S14" s="35"/>
      <c r="T14" s="35"/>
      <c r="U14" s="35"/>
    </row>
    <row r="15" spans="1:21" ht="20.100000000000001" customHeight="1">
      <c r="A15" s="1918"/>
      <c r="B15" s="221" t="s">
        <v>180</v>
      </c>
      <c r="C15" s="99" t="s">
        <v>179</v>
      </c>
      <c r="D15" s="99"/>
      <c r="E15" s="953" t="s">
        <v>3685</v>
      </c>
      <c r="F15" s="69">
        <v>1500</v>
      </c>
      <c r="G15" s="37">
        <v>240</v>
      </c>
      <c r="H15" s="68" t="s">
        <v>177</v>
      </c>
      <c r="I15" s="1432" t="s">
        <v>929</v>
      </c>
      <c r="J15" s="1431" t="s">
        <v>321</v>
      </c>
      <c r="K15" s="98">
        <v>233</v>
      </c>
      <c r="L15" s="50">
        <v>174.75</v>
      </c>
      <c r="M15" s="35"/>
      <c r="N15" s="35"/>
      <c r="O15" s="35"/>
      <c r="P15" s="35"/>
      <c r="Q15" s="35"/>
      <c r="R15" s="35"/>
      <c r="S15" s="35"/>
      <c r="T15" s="35"/>
      <c r="U15" s="35"/>
    </row>
    <row r="16" spans="1:21" ht="27.95" customHeight="1">
      <c r="A16" s="78"/>
      <c r="B16" s="78"/>
      <c r="C16" s="78" t="s">
        <v>176</v>
      </c>
      <c r="D16" s="78"/>
      <c r="E16" s="97"/>
      <c r="F16" s="78"/>
      <c r="G16" s="78"/>
      <c r="H16" s="78"/>
      <c r="I16" s="199"/>
      <c r="J16" s="199"/>
      <c r="K16" s="96"/>
      <c r="L16" s="78"/>
      <c r="M16" s="35"/>
      <c r="N16" s="35"/>
      <c r="O16" s="35"/>
      <c r="P16" s="35"/>
      <c r="Q16" s="35"/>
      <c r="R16" s="35"/>
      <c r="S16" s="35"/>
      <c r="T16" s="35"/>
      <c r="U16" s="35"/>
    </row>
    <row r="17" spans="1:21" ht="20.100000000000001" customHeight="1">
      <c r="A17" s="1927"/>
      <c r="B17" s="222" t="s">
        <v>175</v>
      </c>
      <c r="C17" s="86" t="s">
        <v>174</v>
      </c>
      <c r="D17" s="86"/>
      <c r="E17" s="60" t="s">
        <v>111</v>
      </c>
      <c r="F17" s="59">
        <v>580</v>
      </c>
      <c r="G17" s="58">
        <v>240</v>
      </c>
      <c r="H17" s="57" t="s">
        <v>163</v>
      </c>
      <c r="I17" s="1427" t="s">
        <v>929</v>
      </c>
      <c r="J17" s="1414" t="s">
        <v>321</v>
      </c>
      <c r="K17" s="56">
        <v>121</v>
      </c>
      <c r="L17" s="55">
        <v>90.75</v>
      </c>
      <c r="M17" s="35"/>
      <c r="N17" s="35"/>
      <c r="O17" s="35"/>
      <c r="P17" s="35"/>
      <c r="Q17" s="35"/>
      <c r="R17" s="35"/>
      <c r="S17" s="35"/>
      <c r="T17" s="35"/>
      <c r="U17" s="35"/>
    </row>
    <row r="18" spans="1:21" ht="20.100000000000001" customHeight="1">
      <c r="A18" s="1928"/>
      <c r="B18" s="223" t="s">
        <v>173</v>
      </c>
      <c r="C18" s="74" t="s">
        <v>172</v>
      </c>
      <c r="D18" s="74"/>
      <c r="E18" s="46" t="s">
        <v>111</v>
      </c>
      <c r="F18" s="53">
        <v>600</v>
      </c>
      <c r="G18" s="44">
        <v>240</v>
      </c>
      <c r="H18" s="52" t="s">
        <v>163</v>
      </c>
      <c r="I18" s="1428" t="s">
        <v>929</v>
      </c>
      <c r="J18" s="1415" t="s">
        <v>321</v>
      </c>
      <c r="K18" s="42">
        <v>121</v>
      </c>
      <c r="L18" s="51">
        <v>90.75</v>
      </c>
      <c r="M18" s="35"/>
      <c r="N18" s="35"/>
      <c r="O18" s="35"/>
      <c r="P18" s="35"/>
      <c r="Q18" s="35"/>
      <c r="R18" s="35"/>
      <c r="S18" s="35"/>
      <c r="T18" s="35"/>
      <c r="U18" s="35"/>
    </row>
    <row r="19" spans="1:21" ht="20.100000000000001" customHeight="1">
      <c r="A19" s="1928"/>
      <c r="B19" s="219" t="s">
        <v>171</v>
      </c>
      <c r="C19" s="86" t="s">
        <v>170</v>
      </c>
      <c r="D19" s="86"/>
      <c r="E19" s="60" t="s">
        <v>106</v>
      </c>
      <c r="F19" s="59">
        <v>750</v>
      </c>
      <c r="G19" s="58">
        <v>240</v>
      </c>
      <c r="H19" s="57" t="s">
        <v>163</v>
      </c>
      <c r="I19" s="1428" t="s">
        <v>929</v>
      </c>
      <c r="J19" s="1415" t="s">
        <v>321</v>
      </c>
      <c r="K19" s="56">
        <v>192</v>
      </c>
      <c r="L19" s="55">
        <v>144</v>
      </c>
      <c r="M19" s="35"/>
      <c r="N19" s="35"/>
      <c r="O19" s="35"/>
      <c r="P19" s="35"/>
      <c r="Q19" s="35"/>
      <c r="R19" s="35"/>
      <c r="S19" s="35"/>
      <c r="T19" s="35"/>
      <c r="U19" s="35"/>
    </row>
    <row r="20" spans="1:21" ht="20.100000000000001" customHeight="1">
      <c r="A20" s="1917"/>
      <c r="B20" s="220" t="s">
        <v>169</v>
      </c>
      <c r="C20" s="74" t="s">
        <v>168</v>
      </c>
      <c r="D20" s="74"/>
      <c r="E20" s="46" t="s">
        <v>106</v>
      </c>
      <c r="F20" s="53">
        <v>800</v>
      </c>
      <c r="G20" s="44">
        <v>240</v>
      </c>
      <c r="H20" s="52" t="s">
        <v>163</v>
      </c>
      <c r="I20" s="1428" t="s">
        <v>929</v>
      </c>
      <c r="J20" s="1415" t="s">
        <v>321</v>
      </c>
      <c r="K20" s="42">
        <v>192</v>
      </c>
      <c r="L20" s="51">
        <v>144</v>
      </c>
      <c r="M20" s="35"/>
      <c r="N20" s="35"/>
      <c r="O20" s="35"/>
      <c r="P20" s="35"/>
      <c r="Q20" s="35"/>
      <c r="R20" s="35"/>
      <c r="S20" s="35"/>
      <c r="T20" s="35"/>
      <c r="U20" s="35"/>
    </row>
    <row r="21" spans="1:21" ht="20.100000000000001" customHeight="1">
      <c r="A21" s="1917"/>
      <c r="B21" s="220" t="s">
        <v>167</v>
      </c>
      <c r="C21" s="74" t="s">
        <v>166</v>
      </c>
      <c r="D21" s="74"/>
      <c r="E21" s="46" t="s">
        <v>106</v>
      </c>
      <c r="F21" s="53">
        <v>770</v>
      </c>
      <c r="G21" s="44">
        <v>240</v>
      </c>
      <c r="H21" s="52" t="s">
        <v>588</v>
      </c>
      <c r="I21" s="1428" t="s">
        <v>929</v>
      </c>
      <c r="J21" s="1415" t="s">
        <v>321</v>
      </c>
      <c r="K21" s="42">
        <v>141</v>
      </c>
      <c r="L21" s="51">
        <v>105.75</v>
      </c>
      <c r="M21" s="35"/>
      <c r="N21" s="35"/>
      <c r="O21" s="35"/>
      <c r="P21" s="35"/>
      <c r="Q21" s="35"/>
      <c r="R21" s="35"/>
      <c r="S21" s="35"/>
      <c r="T21" s="35"/>
      <c r="U21" s="35"/>
    </row>
    <row r="22" spans="1:21" ht="20.100000000000001" customHeight="1">
      <c r="A22" s="1917"/>
      <c r="B22" s="220" t="s">
        <v>165</v>
      </c>
      <c r="C22" s="74" t="s">
        <v>164</v>
      </c>
      <c r="D22" s="74"/>
      <c r="E22" s="46" t="s">
        <v>3684</v>
      </c>
      <c r="F22" s="53">
        <v>750</v>
      </c>
      <c r="G22" s="44">
        <v>240</v>
      </c>
      <c r="H22" s="52" t="s">
        <v>589</v>
      </c>
      <c r="I22" s="1428" t="s">
        <v>929</v>
      </c>
      <c r="J22" s="1415" t="s">
        <v>321</v>
      </c>
      <c r="K22" s="42">
        <v>141</v>
      </c>
      <c r="L22" s="51">
        <v>105.75</v>
      </c>
      <c r="M22" s="35"/>
      <c r="N22" s="35"/>
      <c r="O22" s="35"/>
      <c r="P22" s="35"/>
      <c r="Q22" s="35"/>
      <c r="R22" s="35"/>
      <c r="S22" s="35"/>
      <c r="T22" s="35"/>
      <c r="U22" s="35"/>
    </row>
    <row r="23" spans="1:21" ht="20.100000000000001" customHeight="1">
      <c r="A23" s="1927"/>
      <c r="B23" s="223" t="s">
        <v>162</v>
      </c>
      <c r="C23" s="74" t="s">
        <v>161</v>
      </c>
      <c r="D23" s="74"/>
      <c r="E23" s="46" t="s">
        <v>111</v>
      </c>
      <c r="F23" s="53">
        <v>580</v>
      </c>
      <c r="G23" s="44">
        <v>240</v>
      </c>
      <c r="H23" s="52" t="s">
        <v>150</v>
      </c>
      <c r="I23" s="1428" t="s">
        <v>929</v>
      </c>
      <c r="J23" s="1415" t="s">
        <v>321</v>
      </c>
      <c r="K23" s="42">
        <v>121</v>
      </c>
      <c r="L23" s="51">
        <v>90.75</v>
      </c>
      <c r="M23" s="35"/>
      <c r="N23" s="35"/>
      <c r="O23" s="35"/>
      <c r="P23" s="35"/>
      <c r="Q23" s="35"/>
      <c r="R23" s="35"/>
      <c r="S23" s="35"/>
      <c r="T23" s="35"/>
      <c r="U23" s="35"/>
    </row>
    <row r="24" spans="1:21" ht="20.100000000000001" customHeight="1">
      <c r="A24" s="1927"/>
      <c r="B24" s="223" t="s">
        <v>160</v>
      </c>
      <c r="C24" s="74" t="s">
        <v>159</v>
      </c>
      <c r="D24" s="74"/>
      <c r="E24" s="46" t="s">
        <v>111</v>
      </c>
      <c r="F24" s="53">
        <v>600</v>
      </c>
      <c r="G24" s="44">
        <v>240</v>
      </c>
      <c r="H24" s="52" t="s">
        <v>150</v>
      </c>
      <c r="I24" s="1428" t="s">
        <v>929</v>
      </c>
      <c r="J24" s="1415" t="s">
        <v>321</v>
      </c>
      <c r="K24" s="42">
        <v>121</v>
      </c>
      <c r="L24" s="51">
        <v>90.75</v>
      </c>
      <c r="M24" s="35"/>
      <c r="N24" s="35"/>
      <c r="O24" s="35"/>
      <c r="P24" s="35"/>
      <c r="Q24" s="35"/>
      <c r="R24" s="35"/>
      <c r="S24" s="35"/>
      <c r="T24" s="35"/>
      <c r="U24" s="35"/>
    </row>
    <row r="25" spans="1:21" ht="20.100000000000001" customHeight="1">
      <c r="A25" s="1917"/>
      <c r="B25" s="223" t="s">
        <v>158</v>
      </c>
      <c r="C25" s="74" t="s">
        <v>157</v>
      </c>
      <c r="D25" s="74"/>
      <c r="E25" s="46" t="s">
        <v>106</v>
      </c>
      <c r="F25" s="53">
        <v>750</v>
      </c>
      <c r="G25" s="44">
        <v>240</v>
      </c>
      <c r="H25" s="52" t="s">
        <v>590</v>
      </c>
      <c r="I25" s="1428" t="s">
        <v>929</v>
      </c>
      <c r="J25" s="1415" t="s">
        <v>321</v>
      </c>
      <c r="K25" s="42">
        <v>192</v>
      </c>
      <c r="L25" s="51">
        <v>144</v>
      </c>
      <c r="M25" s="35"/>
      <c r="N25" s="35"/>
      <c r="O25" s="35"/>
      <c r="P25" s="35"/>
      <c r="Q25" s="35"/>
      <c r="R25" s="35"/>
      <c r="S25" s="35"/>
      <c r="T25" s="35"/>
      <c r="U25" s="35"/>
    </row>
    <row r="26" spans="1:21" ht="20.100000000000001" customHeight="1">
      <c r="A26" s="1917"/>
      <c r="B26" s="223" t="s">
        <v>156</v>
      </c>
      <c r="C26" s="74" t="s">
        <v>155</v>
      </c>
      <c r="D26" s="74"/>
      <c r="E26" s="46" t="s">
        <v>106</v>
      </c>
      <c r="F26" s="53">
        <v>800</v>
      </c>
      <c r="G26" s="44">
        <v>240</v>
      </c>
      <c r="H26" s="52" t="s">
        <v>590</v>
      </c>
      <c r="I26" s="1428" t="s">
        <v>929</v>
      </c>
      <c r="J26" s="1415" t="s">
        <v>321</v>
      </c>
      <c r="K26" s="42">
        <v>192</v>
      </c>
      <c r="L26" s="51">
        <v>144</v>
      </c>
      <c r="M26" s="35"/>
      <c r="N26" s="35"/>
      <c r="O26" s="35"/>
      <c r="P26" s="35"/>
      <c r="Q26" s="35"/>
      <c r="R26" s="35"/>
      <c r="S26" s="35"/>
      <c r="T26" s="35"/>
      <c r="U26" s="35"/>
    </row>
    <row r="27" spans="1:21" ht="20.100000000000001" customHeight="1">
      <c r="A27" s="1917"/>
      <c r="B27" s="223" t="s">
        <v>154</v>
      </c>
      <c r="C27" s="74" t="s">
        <v>153</v>
      </c>
      <c r="D27" s="74"/>
      <c r="E27" s="46" t="s">
        <v>106</v>
      </c>
      <c r="F27" s="53">
        <v>770</v>
      </c>
      <c r="G27" s="44">
        <v>240</v>
      </c>
      <c r="H27" s="52" t="s">
        <v>150</v>
      </c>
      <c r="I27" s="1428" t="s">
        <v>929</v>
      </c>
      <c r="J27" s="1415" t="s">
        <v>321</v>
      </c>
      <c r="K27" s="42">
        <v>141</v>
      </c>
      <c r="L27" s="51">
        <v>105.75</v>
      </c>
      <c r="M27" s="35"/>
      <c r="N27" s="35"/>
      <c r="O27" s="35"/>
      <c r="P27" s="35"/>
      <c r="Q27" s="35"/>
      <c r="R27" s="35"/>
      <c r="S27" s="35"/>
      <c r="T27" s="35"/>
      <c r="U27" s="35"/>
    </row>
    <row r="28" spans="1:21" ht="20.100000000000001" customHeight="1">
      <c r="A28" s="1918"/>
      <c r="B28" s="224" t="s">
        <v>152</v>
      </c>
      <c r="C28" s="85" t="s">
        <v>151</v>
      </c>
      <c r="D28" s="85"/>
      <c r="E28" s="39" t="s">
        <v>3684</v>
      </c>
      <c r="F28" s="69">
        <v>750</v>
      </c>
      <c r="G28" s="37">
        <v>240</v>
      </c>
      <c r="H28" s="68" t="s">
        <v>150</v>
      </c>
      <c r="I28" s="1432" t="s">
        <v>929</v>
      </c>
      <c r="J28" s="1431" t="s">
        <v>321</v>
      </c>
      <c r="K28" s="49">
        <v>141</v>
      </c>
      <c r="L28" s="50">
        <v>105.75</v>
      </c>
      <c r="M28" s="35"/>
      <c r="N28" s="35"/>
      <c r="O28" s="35"/>
      <c r="P28" s="35"/>
      <c r="Q28" s="35"/>
      <c r="R28" s="35"/>
      <c r="S28" s="35"/>
      <c r="T28" s="35"/>
      <c r="U28" s="35"/>
    </row>
    <row r="29" spans="1:21" ht="27.95" customHeight="1">
      <c r="A29" s="78"/>
      <c r="B29" s="78"/>
      <c r="C29" s="78" t="s">
        <v>149</v>
      </c>
      <c r="D29" s="78"/>
      <c r="E29" s="97"/>
      <c r="F29" s="78"/>
      <c r="G29" s="78"/>
      <c r="H29" s="78"/>
      <c r="I29" s="199"/>
      <c r="J29" s="199"/>
      <c r="K29" s="96"/>
      <c r="L29" s="78"/>
    </row>
    <row r="30" spans="1:21" ht="20.100000000000001" customHeight="1">
      <c r="A30" s="1927"/>
      <c r="B30" s="222" t="s">
        <v>148</v>
      </c>
      <c r="C30" s="86" t="s">
        <v>580</v>
      </c>
      <c r="D30" s="86"/>
      <c r="E30" s="60" t="s">
        <v>111</v>
      </c>
      <c r="F30" s="59">
        <v>580</v>
      </c>
      <c r="G30" s="58">
        <v>240</v>
      </c>
      <c r="H30" s="57" t="s">
        <v>146</v>
      </c>
      <c r="I30" s="1427" t="s">
        <v>929</v>
      </c>
      <c r="J30" s="1414" t="s">
        <v>321</v>
      </c>
      <c r="K30" s="56">
        <v>121</v>
      </c>
      <c r="L30" s="55">
        <v>90.75</v>
      </c>
      <c r="M30" s="35"/>
      <c r="N30" s="35"/>
      <c r="O30" s="35"/>
      <c r="P30" s="35"/>
      <c r="Q30" s="35"/>
      <c r="R30" s="35"/>
      <c r="S30" s="35"/>
      <c r="T30" s="35"/>
      <c r="U30" s="35"/>
    </row>
    <row r="31" spans="1:21" ht="20.100000000000001" customHeight="1">
      <c r="A31" s="1928"/>
      <c r="B31" s="223" t="s">
        <v>147</v>
      </c>
      <c r="C31" s="74" t="s">
        <v>581</v>
      </c>
      <c r="D31" s="74"/>
      <c r="E31" s="46" t="s">
        <v>111</v>
      </c>
      <c r="F31" s="53">
        <v>580</v>
      </c>
      <c r="G31" s="44">
        <v>240</v>
      </c>
      <c r="H31" s="52" t="s">
        <v>146</v>
      </c>
      <c r="I31" s="1427" t="s">
        <v>929</v>
      </c>
      <c r="J31" s="1414" t="s">
        <v>321</v>
      </c>
      <c r="K31" s="42">
        <v>121</v>
      </c>
      <c r="L31" s="51">
        <v>90.75</v>
      </c>
      <c r="M31" s="35"/>
      <c r="N31" s="35"/>
      <c r="O31" s="35"/>
      <c r="P31" s="35"/>
      <c r="Q31" s="35"/>
      <c r="R31" s="35"/>
      <c r="S31" s="35"/>
      <c r="T31" s="35"/>
      <c r="U31" s="35"/>
    </row>
    <row r="32" spans="1:21" ht="20.100000000000001" customHeight="1">
      <c r="A32" s="1929"/>
      <c r="B32" s="222" t="s">
        <v>145</v>
      </c>
      <c r="C32" s="86" t="s">
        <v>582</v>
      </c>
      <c r="D32" s="86"/>
      <c r="E32" s="60" t="s">
        <v>106</v>
      </c>
      <c r="F32" s="59">
        <v>750</v>
      </c>
      <c r="G32" s="58">
        <v>240</v>
      </c>
      <c r="H32" s="1377" t="s">
        <v>2356</v>
      </c>
      <c r="I32" s="1427" t="s">
        <v>929</v>
      </c>
      <c r="J32" s="1414" t="s">
        <v>321</v>
      </c>
      <c r="K32" s="56">
        <v>192</v>
      </c>
      <c r="L32" s="55">
        <v>144</v>
      </c>
      <c r="M32" s="35"/>
      <c r="N32" s="35"/>
      <c r="O32" s="35"/>
      <c r="P32" s="35"/>
      <c r="Q32" s="35"/>
      <c r="R32" s="35"/>
      <c r="S32" s="35"/>
      <c r="T32" s="35"/>
      <c r="U32" s="35"/>
    </row>
    <row r="33" spans="1:21" ht="20.100000000000001" customHeight="1">
      <c r="A33" s="1930"/>
      <c r="B33" s="223" t="s">
        <v>144</v>
      </c>
      <c r="C33" s="74" t="s">
        <v>583</v>
      </c>
      <c r="D33" s="74"/>
      <c r="E33" s="46" t="s">
        <v>106</v>
      </c>
      <c r="F33" s="53">
        <v>800</v>
      </c>
      <c r="G33" s="44">
        <v>240</v>
      </c>
      <c r="H33" s="1377" t="s">
        <v>2356</v>
      </c>
      <c r="I33" s="1427" t="s">
        <v>929</v>
      </c>
      <c r="J33" s="1414" t="s">
        <v>321</v>
      </c>
      <c r="K33" s="42">
        <v>192</v>
      </c>
      <c r="L33" s="51">
        <v>144</v>
      </c>
      <c r="M33" s="35"/>
      <c r="N33" s="35"/>
      <c r="O33" s="35"/>
      <c r="P33" s="35"/>
      <c r="Q33" s="35"/>
      <c r="R33" s="35"/>
      <c r="S33" s="35"/>
      <c r="T33" s="35"/>
      <c r="U33" s="35"/>
    </row>
    <row r="34" spans="1:21" ht="20.100000000000001" customHeight="1">
      <c r="A34" s="1931"/>
      <c r="B34" s="223" t="s">
        <v>143</v>
      </c>
      <c r="C34" s="74" t="s">
        <v>584</v>
      </c>
      <c r="D34" s="74"/>
      <c r="E34" s="46" t="s">
        <v>106</v>
      </c>
      <c r="F34" s="53">
        <v>770</v>
      </c>
      <c r="G34" s="44">
        <v>240</v>
      </c>
      <c r="H34" s="1377" t="s">
        <v>2356</v>
      </c>
      <c r="I34" s="1427" t="s">
        <v>929</v>
      </c>
      <c r="J34" s="1414" t="s">
        <v>321</v>
      </c>
      <c r="K34" s="42">
        <v>141</v>
      </c>
      <c r="L34" s="51">
        <v>105.75</v>
      </c>
      <c r="M34" s="35"/>
      <c r="N34" s="35"/>
      <c r="O34" s="35"/>
      <c r="P34" s="35"/>
      <c r="Q34" s="35"/>
      <c r="R34" s="35"/>
      <c r="S34" s="35"/>
      <c r="T34" s="35"/>
      <c r="U34" s="35"/>
    </row>
    <row r="35" spans="1:21" ht="20.100000000000001" customHeight="1">
      <c r="A35" s="1932"/>
      <c r="B35" s="223" t="s">
        <v>142</v>
      </c>
      <c r="C35" s="74" t="s">
        <v>585</v>
      </c>
      <c r="D35" s="74"/>
      <c r="E35" s="46" t="s">
        <v>3684</v>
      </c>
      <c r="F35" s="53">
        <v>750</v>
      </c>
      <c r="G35" s="44">
        <v>240</v>
      </c>
      <c r="H35" s="1377" t="s">
        <v>2356</v>
      </c>
      <c r="I35" s="1427" t="s">
        <v>929</v>
      </c>
      <c r="J35" s="1414" t="s">
        <v>321</v>
      </c>
      <c r="K35" s="42">
        <v>141</v>
      </c>
      <c r="L35" s="51">
        <v>105.75</v>
      </c>
      <c r="M35" s="35"/>
      <c r="N35" s="35"/>
      <c r="O35" s="35"/>
      <c r="P35" s="35"/>
      <c r="Q35" s="35"/>
      <c r="R35" s="35"/>
      <c r="S35" s="35"/>
      <c r="T35" s="35"/>
      <c r="U35" s="35"/>
    </row>
    <row r="36" spans="1:21" ht="20.100000000000001" customHeight="1">
      <c r="A36" s="1930"/>
      <c r="B36" s="223" t="s">
        <v>141</v>
      </c>
      <c r="C36" s="74" t="s">
        <v>586</v>
      </c>
      <c r="D36" s="74"/>
      <c r="E36" s="46" t="s">
        <v>106</v>
      </c>
      <c r="F36" s="53">
        <v>750</v>
      </c>
      <c r="G36" s="44">
        <v>240</v>
      </c>
      <c r="H36" s="1377" t="s">
        <v>2356</v>
      </c>
      <c r="I36" s="1427" t="s">
        <v>929</v>
      </c>
      <c r="J36" s="1414" t="s">
        <v>321</v>
      </c>
      <c r="K36" s="42">
        <v>192</v>
      </c>
      <c r="L36" s="51">
        <v>144</v>
      </c>
      <c r="M36" s="35"/>
      <c r="N36" s="35"/>
      <c r="O36" s="35"/>
      <c r="P36" s="35"/>
      <c r="Q36" s="35"/>
      <c r="R36" s="35"/>
      <c r="S36" s="35"/>
      <c r="T36" s="35"/>
      <c r="U36" s="35"/>
    </row>
    <row r="37" spans="1:21" ht="20.100000000000001" customHeight="1">
      <c r="A37" s="1933"/>
      <c r="B37" s="224" t="s">
        <v>140</v>
      </c>
      <c r="C37" s="85" t="s">
        <v>587</v>
      </c>
      <c r="D37" s="85"/>
      <c r="E37" s="39" t="s">
        <v>106</v>
      </c>
      <c r="F37" s="69">
        <v>800</v>
      </c>
      <c r="G37" s="37">
        <v>240</v>
      </c>
      <c r="H37" s="1379" t="s">
        <v>2356</v>
      </c>
      <c r="I37" s="1432" t="s">
        <v>929</v>
      </c>
      <c r="J37" s="1431" t="s">
        <v>321</v>
      </c>
      <c r="K37" s="49">
        <v>192</v>
      </c>
      <c r="L37" s="50">
        <v>144</v>
      </c>
      <c r="M37" s="35"/>
      <c r="N37" s="35"/>
      <c r="O37" s="35"/>
      <c r="P37" s="35"/>
      <c r="Q37" s="35"/>
      <c r="R37" s="35"/>
      <c r="S37" s="35"/>
      <c r="T37" s="35"/>
      <c r="U37" s="35"/>
    </row>
    <row r="38" spans="1:21" ht="26.25" customHeight="1">
      <c r="A38" s="1849"/>
      <c r="B38" s="1919" t="s">
        <v>3774</v>
      </c>
      <c r="C38" s="1920"/>
      <c r="D38" s="1868"/>
      <c r="E38" s="1869"/>
      <c r="F38" s="1869"/>
      <c r="G38" s="1870"/>
      <c r="H38" s="1870"/>
      <c r="I38" s="1871"/>
      <c r="J38" s="1871"/>
      <c r="K38" s="1872"/>
      <c r="L38" s="1873"/>
      <c r="M38" s="35"/>
      <c r="N38" s="35"/>
      <c r="O38" s="35"/>
      <c r="P38" s="35"/>
      <c r="Q38" s="35"/>
      <c r="R38" s="35"/>
      <c r="S38" s="35"/>
      <c r="T38" s="35"/>
      <c r="U38" s="35"/>
    </row>
    <row r="39" spans="1:21" s="22" customFormat="1" ht="33.75" customHeight="1">
      <c r="A39" s="1850"/>
      <c r="B39" s="111" t="s">
        <v>124</v>
      </c>
      <c r="C39" s="1922" t="s">
        <v>123</v>
      </c>
      <c r="D39" s="1922"/>
      <c r="E39" s="116" t="s">
        <v>256</v>
      </c>
      <c r="F39" s="114" t="s">
        <v>315</v>
      </c>
      <c r="G39" s="116" t="s">
        <v>257</v>
      </c>
      <c r="H39" s="114" t="s">
        <v>328</v>
      </c>
      <c r="I39" s="1430" t="s">
        <v>2401</v>
      </c>
      <c r="J39" s="198" t="s">
        <v>2402</v>
      </c>
      <c r="K39" s="113" t="s">
        <v>118</v>
      </c>
      <c r="L39" s="115" t="s">
        <v>203</v>
      </c>
      <c r="M39" s="1851"/>
      <c r="N39" s="1851"/>
      <c r="O39" s="1851"/>
      <c r="P39" s="1851"/>
      <c r="Q39" s="1851"/>
      <c r="R39" s="1851"/>
      <c r="S39" s="1851"/>
      <c r="T39" s="1851"/>
      <c r="U39" s="1851"/>
    </row>
    <row r="40" spans="1:21" ht="30" customHeight="1">
      <c r="A40" s="87"/>
      <c r="B40" s="87"/>
      <c r="C40" s="87" t="s">
        <v>139</v>
      </c>
      <c r="D40" s="87"/>
      <c r="E40" s="89"/>
      <c r="F40" s="87"/>
      <c r="G40" s="87"/>
      <c r="H40" s="87"/>
      <c r="I40" s="199"/>
      <c r="J40" s="199"/>
      <c r="K40" s="88"/>
      <c r="L40" s="87"/>
      <c r="M40" s="35"/>
      <c r="N40" s="35"/>
      <c r="O40" s="35"/>
      <c r="P40" s="35"/>
      <c r="Q40" s="35"/>
      <c r="R40" s="35"/>
      <c r="S40" s="35"/>
      <c r="T40" s="35"/>
      <c r="U40" s="35"/>
    </row>
    <row r="41" spans="1:21" ht="20.100000000000001" customHeight="1">
      <c r="A41" s="1925"/>
      <c r="B41" s="219" t="s">
        <v>138</v>
      </c>
      <c r="C41" s="95" t="s">
        <v>137</v>
      </c>
      <c r="D41" s="95"/>
      <c r="E41" s="60" t="s">
        <v>111</v>
      </c>
      <c r="F41" s="59">
        <v>520</v>
      </c>
      <c r="G41" s="58">
        <v>120</v>
      </c>
      <c r="H41" s="57" t="s">
        <v>130</v>
      </c>
      <c r="I41" s="1427" t="s">
        <v>929</v>
      </c>
      <c r="J41" s="1414" t="s">
        <v>321</v>
      </c>
      <c r="K41" s="56">
        <v>121</v>
      </c>
      <c r="L41" s="55">
        <v>90.75</v>
      </c>
      <c r="M41" s="35"/>
      <c r="N41" s="35"/>
      <c r="O41" s="35"/>
      <c r="P41" s="35"/>
      <c r="Q41" s="35"/>
      <c r="R41" s="35"/>
      <c r="S41" s="35"/>
      <c r="T41" s="35"/>
      <c r="U41" s="35"/>
    </row>
    <row r="42" spans="1:21" ht="20.100000000000001" customHeight="1">
      <c r="A42" s="1926"/>
      <c r="B42" s="220" t="s">
        <v>136</v>
      </c>
      <c r="C42" s="94" t="s">
        <v>135</v>
      </c>
      <c r="D42" s="94"/>
      <c r="E42" s="46" t="s">
        <v>111</v>
      </c>
      <c r="F42" s="53">
        <v>560</v>
      </c>
      <c r="G42" s="44">
        <v>120</v>
      </c>
      <c r="H42" s="52" t="s">
        <v>130</v>
      </c>
      <c r="I42" s="1427" t="s">
        <v>929</v>
      </c>
      <c r="J42" s="1414" t="s">
        <v>321</v>
      </c>
      <c r="K42" s="42">
        <v>121</v>
      </c>
      <c r="L42" s="51">
        <v>90.75</v>
      </c>
      <c r="M42" s="35"/>
      <c r="N42" s="35"/>
      <c r="O42" s="35"/>
      <c r="P42" s="35"/>
      <c r="Q42" s="35"/>
      <c r="R42" s="35"/>
      <c r="S42" s="35"/>
      <c r="T42" s="35"/>
      <c r="U42" s="35"/>
    </row>
    <row r="43" spans="1:21" ht="20.100000000000001" customHeight="1">
      <c r="A43" s="1928"/>
      <c r="B43" s="219" t="s">
        <v>134</v>
      </c>
      <c r="C43" s="95" t="s">
        <v>133</v>
      </c>
      <c r="D43" s="95"/>
      <c r="E43" s="60" t="s">
        <v>106</v>
      </c>
      <c r="F43" s="59">
        <v>770</v>
      </c>
      <c r="G43" s="58">
        <v>120</v>
      </c>
      <c r="H43" s="57" t="s">
        <v>130</v>
      </c>
      <c r="I43" s="1427" t="s">
        <v>929</v>
      </c>
      <c r="J43" s="1414" t="s">
        <v>321</v>
      </c>
      <c r="K43" s="56">
        <v>141</v>
      </c>
      <c r="L43" s="55">
        <v>105.75</v>
      </c>
      <c r="M43" s="35"/>
      <c r="N43" s="35"/>
      <c r="O43" s="35"/>
      <c r="P43" s="35"/>
      <c r="Q43" s="35"/>
      <c r="R43" s="35"/>
      <c r="S43" s="35"/>
      <c r="T43" s="35"/>
      <c r="U43" s="35"/>
    </row>
    <row r="44" spans="1:21" ht="20.100000000000001" customHeight="1">
      <c r="A44" s="1917"/>
      <c r="B44" s="220" t="s">
        <v>132</v>
      </c>
      <c r="C44" s="94" t="s">
        <v>131</v>
      </c>
      <c r="D44" s="94"/>
      <c r="E44" s="46" t="s">
        <v>106</v>
      </c>
      <c r="F44" s="53">
        <v>800</v>
      </c>
      <c r="G44" s="44">
        <v>120</v>
      </c>
      <c r="H44" s="52" t="s">
        <v>130</v>
      </c>
      <c r="I44" s="1427" t="s">
        <v>929</v>
      </c>
      <c r="J44" s="1414" t="s">
        <v>321</v>
      </c>
      <c r="K44" s="42">
        <v>141</v>
      </c>
      <c r="L44" s="51">
        <v>105.75</v>
      </c>
      <c r="M44" s="35"/>
      <c r="N44" s="35"/>
      <c r="O44" s="35"/>
      <c r="P44" s="35"/>
      <c r="Q44" s="35"/>
      <c r="R44" s="35"/>
      <c r="S44" s="35"/>
      <c r="T44" s="35"/>
      <c r="U44" s="35"/>
    </row>
    <row r="45" spans="1:21" ht="20.100000000000001" customHeight="1">
      <c r="A45" s="1941"/>
      <c r="B45" s="223" t="s">
        <v>129</v>
      </c>
      <c r="C45" s="93" t="s">
        <v>128</v>
      </c>
      <c r="D45" s="93"/>
      <c r="E45" s="46" t="s">
        <v>106</v>
      </c>
      <c r="F45" s="53">
        <v>770</v>
      </c>
      <c r="G45" s="44">
        <v>120</v>
      </c>
      <c r="H45" s="52" t="s">
        <v>125</v>
      </c>
      <c r="I45" s="1427" t="s">
        <v>929</v>
      </c>
      <c r="J45" s="1414" t="s">
        <v>321</v>
      </c>
      <c r="K45" s="42">
        <v>141</v>
      </c>
      <c r="L45" s="51">
        <v>105.75</v>
      </c>
      <c r="M45" s="35"/>
      <c r="N45" s="35"/>
      <c r="O45" s="35"/>
      <c r="P45" s="35"/>
      <c r="Q45" s="35"/>
      <c r="R45" s="35"/>
      <c r="S45" s="35"/>
      <c r="T45" s="35"/>
      <c r="U45" s="35"/>
    </row>
    <row r="46" spans="1:21" ht="20.100000000000001" customHeight="1">
      <c r="A46" s="1942"/>
      <c r="B46" s="224" t="s">
        <v>127</v>
      </c>
      <c r="C46" s="92" t="s">
        <v>126</v>
      </c>
      <c r="D46" s="92"/>
      <c r="E46" s="39" t="s">
        <v>106</v>
      </c>
      <c r="F46" s="69">
        <v>800</v>
      </c>
      <c r="G46" s="37">
        <v>120</v>
      </c>
      <c r="H46" s="68" t="s">
        <v>125</v>
      </c>
      <c r="I46" s="1434" t="s">
        <v>929</v>
      </c>
      <c r="J46" s="1433" t="s">
        <v>321</v>
      </c>
      <c r="K46" s="49">
        <v>141</v>
      </c>
      <c r="L46" s="50">
        <v>105.75</v>
      </c>
      <c r="M46" s="35"/>
      <c r="N46" s="35"/>
      <c r="O46" s="35"/>
      <c r="P46" s="35"/>
      <c r="Q46" s="35"/>
      <c r="R46" s="35"/>
      <c r="S46" s="35"/>
      <c r="T46" s="35"/>
      <c r="U46" s="35"/>
    </row>
    <row r="47" spans="1:21" ht="50.1" customHeight="1">
      <c r="A47" s="90"/>
      <c r="B47" s="91" t="s">
        <v>124</v>
      </c>
      <c r="C47" s="20" t="s">
        <v>123</v>
      </c>
      <c r="D47" s="20"/>
      <c r="E47" s="116" t="s">
        <v>122</v>
      </c>
      <c r="F47" s="197" t="s">
        <v>121</v>
      </c>
      <c r="G47" s="196" t="s">
        <v>120</v>
      </c>
      <c r="H47" s="114" t="s">
        <v>119</v>
      </c>
      <c r="I47" s="1430" t="s">
        <v>2401</v>
      </c>
      <c r="J47" s="198" t="s">
        <v>2402</v>
      </c>
      <c r="K47" s="113" t="s">
        <v>118</v>
      </c>
      <c r="L47" s="115" t="s">
        <v>117</v>
      </c>
      <c r="M47" s="35"/>
      <c r="N47" s="35"/>
      <c r="O47" s="35"/>
      <c r="P47" s="35"/>
      <c r="Q47" s="35"/>
      <c r="R47" s="35"/>
      <c r="S47" s="35"/>
      <c r="T47" s="35"/>
      <c r="U47" s="35"/>
    </row>
    <row r="48" spans="1:21" ht="30" customHeight="1">
      <c r="A48" s="87"/>
      <c r="B48" s="87"/>
      <c r="C48" s="87" t="s">
        <v>116</v>
      </c>
      <c r="D48" s="87"/>
      <c r="E48" s="89"/>
      <c r="F48" s="87"/>
      <c r="G48" s="87"/>
      <c r="H48" s="87"/>
      <c r="I48" s="199"/>
      <c r="J48" s="199"/>
      <c r="K48" s="88"/>
      <c r="L48" s="87"/>
      <c r="M48" s="35"/>
      <c r="N48" s="35"/>
      <c r="O48" s="35"/>
      <c r="P48" s="35"/>
      <c r="Q48" s="35"/>
      <c r="R48" s="35"/>
      <c r="S48" s="35"/>
      <c r="T48" s="35"/>
      <c r="U48" s="35"/>
    </row>
    <row r="49" spans="1:21" ht="20.100000000000001" customHeight="1">
      <c r="A49" s="1943"/>
      <c r="B49" s="222" t="s">
        <v>115</v>
      </c>
      <c r="C49" s="86" t="s">
        <v>114</v>
      </c>
      <c r="D49" s="86"/>
      <c r="E49" s="60" t="s">
        <v>111</v>
      </c>
      <c r="F49" s="59">
        <v>530</v>
      </c>
      <c r="G49" s="58">
        <v>140</v>
      </c>
      <c r="H49" s="57" t="s">
        <v>105</v>
      </c>
      <c r="I49" s="1427" t="s">
        <v>929</v>
      </c>
      <c r="J49" s="1414" t="s">
        <v>321</v>
      </c>
      <c r="K49" s="56">
        <v>162</v>
      </c>
      <c r="L49" s="55">
        <v>121.5</v>
      </c>
      <c r="M49" s="35"/>
      <c r="N49" s="35"/>
      <c r="O49" s="35"/>
      <c r="P49" s="35"/>
      <c r="Q49" s="35"/>
      <c r="R49" s="35"/>
      <c r="S49" s="35"/>
      <c r="T49" s="35"/>
      <c r="U49" s="35"/>
    </row>
    <row r="50" spans="1:21" ht="20.100000000000001" customHeight="1">
      <c r="A50" s="1944"/>
      <c r="B50" s="223" t="s">
        <v>113</v>
      </c>
      <c r="C50" s="74" t="s">
        <v>112</v>
      </c>
      <c r="D50" s="74"/>
      <c r="E50" s="46" t="s">
        <v>111</v>
      </c>
      <c r="F50" s="53">
        <v>560</v>
      </c>
      <c r="G50" s="44">
        <v>140</v>
      </c>
      <c r="H50" s="52" t="s">
        <v>105</v>
      </c>
      <c r="I50" s="1428" t="s">
        <v>929</v>
      </c>
      <c r="J50" s="1415" t="s">
        <v>321</v>
      </c>
      <c r="K50" s="42">
        <v>162</v>
      </c>
      <c r="L50" s="51">
        <v>121.5</v>
      </c>
      <c r="M50" s="35"/>
      <c r="N50" s="35"/>
      <c r="O50" s="35"/>
      <c r="P50" s="35"/>
      <c r="Q50" s="35"/>
      <c r="R50" s="35"/>
      <c r="S50" s="35"/>
      <c r="T50" s="35"/>
      <c r="U50" s="35"/>
    </row>
    <row r="51" spans="1:21" ht="20.100000000000001" customHeight="1">
      <c r="A51" s="1944"/>
      <c r="B51" s="223" t="s">
        <v>110</v>
      </c>
      <c r="C51" s="74" t="s">
        <v>109</v>
      </c>
      <c r="D51" s="74"/>
      <c r="E51" s="46" t="s">
        <v>106</v>
      </c>
      <c r="F51" s="53">
        <v>700</v>
      </c>
      <c r="G51" s="44">
        <v>140</v>
      </c>
      <c r="H51" s="52" t="s">
        <v>105</v>
      </c>
      <c r="I51" s="1428" t="s">
        <v>929</v>
      </c>
      <c r="J51" s="1415" t="s">
        <v>321</v>
      </c>
      <c r="K51" s="42">
        <v>182</v>
      </c>
      <c r="L51" s="51">
        <v>136.5</v>
      </c>
      <c r="M51" s="35"/>
      <c r="N51" s="35"/>
      <c r="O51" s="35"/>
      <c r="P51" s="35"/>
      <c r="Q51" s="35"/>
      <c r="R51" s="35"/>
      <c r="S51" s="35"/>
      <c r="T51" s="35"/>
      <c r="U51" s="35"/>
    </row>
    <row r="52" spans="1:21" ht="20.100000000000001" customHeight="1">
      <c r="A52" s="1945"/>
      <c r="B52" s="224" t="s">
        <v>108</v>
      </c>
      <c r="C52" s="85" t="s">
        <v>107</v>
      </c>
      <c r="D52" s="85"/>
      <c r="E52" s="39" t="s">
        <v>106</v>
      </c>
      <c r="F52" s="69">
        <v>750</v>
      </c>
      <c r="G52" s="37">
        <v>140</v>
      </c>
      <c r="H52" s="68" t="s">
        <v>105</v>
      </c>
      <c r="I52" s="1432" t="s">
        <v>929</v>
      </c>
      <c r="J52" s="1431" t="s">
        <v>321</v>
      </c>
      <c r="K52" s="49">
        <v>182</v>
      </c>
      <c r="L52" s="50">
        <v>136.5</v>
      </c>
      <c r="M52" s="35"/>
      <c r="N52" s="35"/>
      <c r="O52" s="35"/>
      <c r="P52" s="35"/>
      <c r="Q52" s="35"/>
      <c r="R52" s="35"/>
      <c r="S52" s="35"/>
      <c r="T52" s="35"/>
      <c r="U52" s="35"/>
    </row>
    <row r="53" spans="1:21" ht="23.25" customHeight="1">
      <c r="A53" s="84"/>
      <c r="B53" s="1916" t="s">
        <v>104</v>
      </c>
      <c r="C53" s="1916"/>
      <c r="D53" s="746"/>
      <c r="E53" s="81"/>
      <c r="F53" s="82"/>
      <c r="G53" s="82"/>
      <c r="H53" s="81"/>
      <c r="I53" s="1416"/>
      <c r="J53" s="1416"/>
      <c r="K53" s="80"/>
      <c r="L53" s="79"/>
      <c r="M53" s="35"/>
      <c r="N53" s="35"/>
      <c r="O53" s="35"/>
      <c r="P53" s="35"/>
      <c r="Q53" s="35"/>
      <c r="R53" s="35"/>
      <c r="S53" s="35"/>
      <c r="T53" s="35"/>
      <c r="U53" s="35"/>
    </row>
    <row r="54" spans="1:21" ht="30" customHeight="1">
      <c r="A54" s="66"/>
      <c r="B54" s="66"/>
      <c r="C54" s="78" t="s">
        <v>103</v>
      </c>
      <c r="D54" s="78"/>
      <c r="E54" s="66"/>
      <c r="F54" s="66"/>
      <c r="G54" s="66"/>
      <c r="H54" s="66"/>
      <c r="I54" s="1417"/>
      <c r="J54" s="1417"/>
      <c r="K54" s="67"/>
      <c r="L54" s="66"/>
    </row>
    <row r="55" spans="1:21" ht="20.100000000000001" customHeight="1">
      <c r="A55" s="1934"/>
      <c r="B55" s="225" t="s">
        <v>102</v>
      </c>
      <c r="C55" s="77" t="s">
        <v>101</v>
      </c>
      <c r="D55" s="77"/>
      <c r="E55" s="60" t="s">
        <v>91</v>
      </c>
      <c r="F55" s="59">
        <v>150</v>
      </c>
      <c r="G55" s="58">
        <v>360</v>
      </c>
      <c r="H55" s="1377" t="s">
        <v>2357</v>
      </c>
      <c r="I55" s="1427" t="s">
        <v>321</v>
      </c>
      <c r="J55" s="1414" t="s">
        <v>2403</v>
      </c>
      <c r="K55" s="56">
        <v>182</v>
      </c>
      <c r="L55" s="55">
        <v>136.5</v>
      </c>
      <c r="M55" s="35"/>
      <c r="N55" s="35"/>
      <c r="O55" s="35"/>
      <c r="P55" s="35"/>
      <c r="Q55" s="35"/>
      <c r="R55" s="35"/>
      <c r="S55" s="35"/>
      <c r="T55" s="35"/>
      <c r="U55" s="35"/>
    </row>
    <row r="56" spans="1:21" ht="20.100000000000001" customHeight="1">
      <c r="A56" s="1935"/>
      <c r="B56" s="223" t="s">
        <v>100</v>
      </c>
      <c r="C56" s="75" t="s">
        <v>99</v>
      </c>
      <c r="D56" s="75"/>
      <c r="E56" s="46" t="s">
        <v>91</v>
      </c>
      <c r="F56" s="53">
        <v>150</v>
      </c>
      <c r="G56" s="44">
        <v>360</v>
      </c>
      <c r="H56" s="1377" t="s">
        <v>2357</v>
      </c>
      <c r="I56" s="1427" t="s">
        <v>321</v>
      </c>
      <c r="J56" s="1414" t="s">
        <v>2403</v>
      </c>
      <c r="K56" s="42">
        <v>152</v>
      </c>
      <c r="L56" s="51">
        <v>114</v>
      </c>
      <c r="M56" s="35"/>
      <c r="N56" s="35"/>
      <c r="O56" s="35"/>
      <c r="P56" s="35"/>
      <c r="Q56" s="35"/>
      <c r="R56" s="35"/>
      <c r="S56" s="35"/>
      <c r="T56" s="35"/>
      <c r="U56" s="35"/>
    </row>
    <row r="57" spans="1:21" ht="20.100000000000001" customHeight="1">
      <c r="A57" s="1935"/>
      <c r="B57" s="223" t="s">
        <v>98</v>
      </c>
      <c r="C57" s="75" t="s">
        <v>97</v>
      </c>
      <c r="D57" s="75"/>
      <c r="E57" s="46" t="s">
        <v>91</v>
      </c>
      <c r="F57" s="53">
        <v>150</v>
      </c>
      <c r="G57" s="44">
        <v>360</v>
      </c>
      <c r="H57" s="1377" t="s">
        <v>2357</v>
      </c>
      <c r="I57" s="1427" t="s">
        <v>321</v>
      </c>
      <c r="J57" s="1414" t="s">
        <v>2403</v>
      </c>
      <c r="K57" s="42">
        <v>152</v>
      </c>
      <c r="L57" s="51">
        <v>114</v>
      </c>
      <c r="M57" s="35"/>
      <c r="N57" s="35"/>
      <c r="O57" s="35"/>
      <c r="P57" s="35"/>
      <c r="Q57" s="35"/>
      <c r="R57" s="35"/>
      <c r="S57" s="35"/>
      <c r="T57" s="35"/>
      <c r="U57" s="35"/>
    </row>
    <row r="58" spans="1:21" ht="20.100000000000001" customHeight="1">
      <c r="A58" s="1940"/>
      <c r="B58" s="223" t="s">
        <v>96</v>
      </c>
      <c r="C58" s="75" t="s">
        <v>95</v>
      </c>
      <c r="D58" s="77"/>
      <c r="E58" s="60" t="s">
        <v>91</v>
      </c>
      <c r="F58" s="53">
        <v>150</v>
      </c>
      <c r="G58" s="44">
        <v>360</v>
      </c>
      <c r="H58" s="1378" t="s">
        <v>94</v>
      </c>
      <c r="I58" s="1427" t="s">
        <v>321</v>
      </c>
      <c r="J58" s="1414" t="s">
        <v>2403</v>
      </c>
      <c r="K58" s="56">
        <v>182</v>
      </c>
      <c r="L58" s="55">
        <v>136.5</v>
      </c>
      <c r="M58" s="35"/>
      <c r="N58" s="35"/>
      <c r="O58" s="35"/>
      <c r="P58" s="35"/>
      <c r="Q58" s="35"/>
      <c r="R58" s="35"/>
      <c r="S58" s="35"/>
      <c r="T58" s="35"/>
      <c r="U58" s="35"/>
    </row>
    <row r="59" spans="1:21" ht="20.100000000000001" customHeight="1">
      <c r="A59" s="1934"/>
      <c r="B59" s="223" t="s">
        <v>93</v>
      </c>
      <c r="C59" s="75" t="s">
        <v>92</v>
      </c>
      <c r="D59" s="75"/>
      <c r="E59" s="46" t="s">
        <v>91</v>
      </c>
      <c r="F59" s="53">
        <v>150</v>
      </c>
      <c r="G59" s="44">
        <v>360</v>
      </c>
      <c r="H59" s="1378" t="s">
        <v>94</v>
      </c>
      <c r="I59" s="1427" t="s">
        <v>321</v>
      </c>
      <c r="J59" s="1414" t="s">
        <v>2403</v>
      </c>
      <c r="K59" s="42">
        <v>182</v>
      </c>
      <c r="L59" s="51">
        <v>136.5</v>
      </c>
      <c r="M59" s="35"/>
      <c r="N59" s="35"/>
      <c r="O59" s="35"/>
      <c r="P59" s="35"/>
      <c r="Q59" s="35"/>
      <c r="R59" s="35"/>
      <c r="S59" s="35"/>
      <c r="T59" s="35"/>
      <c r="U59" s="35"/>
    </row>
    <row r="60" spans="1:21" ht="20.100000000000001" customHeight="1">
      <c r="A60" s="1935"/>
      <c r="B60" s="226" t="s">
        <v>90</v>
      </c>
      <c r="C60" s="75" t="s">
        <v>89</v>
      </c>
      <c r="D60" s="75"/>
      <c r="E60" s="46" t="s">
        <v>80</v>
      </c>
      <c r="F60" s="53">
        <v>220</v>
      </c>
      <c r="G60" s="44">
        <v>360</v>
      </c>
      <c r="H60" s="1378" t="s">
        <v>2358</v>
      </c>
      <c r="I60" s="1427" t="s">
        <v>321</v>
      </c>
      <c r="J60" s="1414" t="s">
        <v>2403</v>
      </c>
      <c r="K60" s="42">
        <v>213</v>
      </c>
      <c r="L60" s="51">
        <v>159.75</v>
      </c>
      <c r="M60" s="35"/>
      <c r="N60" s="35"/>
      <c r="O60" s="35"/>
      <c r="P60" s="35"/>
      <c r="Q60" s="35"/>
      <c r="R60" s="35"/>
      <c r="S60" s="35"/>
      <c r="T60" s="35"/>
      <c r="U60" s="35"/>
    </row>
    <row r="61" spans="1:21" ht="20.100000000000001" customHeight="1">
      <c r="A61" s="1935"/>
      <c r="B61" s="223" t="s">
        <v>88</v>
      </c>
      <c r="C61" s="75" t="s">
        <v>87</v>
      </c>
      <c r="D61" s="75"/>
      <c r="E61" s="46" t="s">
        <v>80</v>
      </c>
      <c r="F61" s="53">
        <v>220</v>
      </c>
      <c r="G61" s="44">
        <v>360</v>
      </c>
      <c r="H61" s="1378" t="s">
        <v>2358</v>
      </c>
      <c r="I61" s="1427" t="s">
        <v>321</v>
      </c>
      <c r="J61" s="1414" t="s">
        <v>2403</v>
      </c>
      <c r="K61" s="42">
        <v>182</v>
      </c>
      <c r="L61" s="51">
        <v>136.5</v>
      </c>
      <c r="M61" s="35"/>
      <c r="N61" s="35"/>
      <c r="O61" s="35"/>
      <c r="P61" s="35"/>
      <c r="Q61" s="35"/>
      <c r="R61" s="35"/>
      <c r="S61" s="35"/>
      <c r="T61" s="35"/>
      <c r="U61" s="35"/>
    </row>
    <row r="62" spans="1:21" ht="20.100000000000001" customHeight="1">
      <c r="A62" s="1935"/>
      <c r="B62" s="223" t="s">
        <v>86</v>
      </c>
      <c r="C62" s="75" t="s">
        <v>85</v>
      </c>
      <c r="D62" s="75"/>
      <c r="E62" s="46" t="s">
        <v>80</v>
      </c>
      <c r="F62" s="53">
        <v>220</v>
      </c>
      <c r="G62" s="44">
        <v>360</v>
      </c>
      <c r="H62" s="1378" t="s">
        <v>2358</v>
      </c>
      <c r="I62" s="1427" t="s">
        <v>321</v>
      </c>
      <c r="J62" s="1414" t="s">
        <v>2403</v>
      </c>
      <c r="K62" s="42">
        <v>182</v>
      </c>
      <c r="L62" s="51">
        <v>136.5</v>
      </c>
      <c r="M62" s="35"/>
      <c r="N62" s="35"/>
      <c r="O62" s="35"/>
      <c r="P62" s="35"/>
      <c r="Q62" s="35"/>
      <c r="R62" s="35"/>
      <c r="S62" s="35"/>
      <c r="T62" s="35"/>
      <c r="U62" s="35"/>
    </row>
    <row r="63" spans="1:21" ht="20.100000000000001" customHeight="1">
      <c r="A63" s="1940"/>
      <c r="B63" s="223" t="s">
        <v>84</v>
      </c>
      <c r="C63" s="75" t="s">
        <v>83</v>
      </c>
      <c r="D63" s="75"/>
      <c r="E63" s="46" t="s">
        <v>80</v>
      </c>
      <c r="F63" s="53">
        <v>220</v>
      </c>
      <c r="G63" s="44">
        <v>360</v>
      </c>
      <c r="H63" s="1378" t="s">
        <v>79</v>
      </c>
      <c r="I63" s="1427" t="s">
        <v>321</v>
      </c>
      <c r="J63" s="1414" t="s">
        <v>2403</v>
      </c>
      <c r="K63" s="42">
        <v>213</v>
      </c>
      <c r="L63" s="51">
        <v>159.75</v>
      </c>
      <c r="M63" s="35"/>
      <c r="N63" s="35"/>
      <c r="O63" s="35"/>
      <c r="P63" s="35"/>
      <c r="Q63" s="35"/>
      <c r="R63" s="35"/>
      <c r="S63" s="35"/>
      <c r="T63" s="35"/>
      <c r="U63" s="35"/>
    </row>
    <row r="64" spans="1:21" ht="20.100000000000001" customHeight="1">
      <c r="A64" s="1934"/>
      <c r="B64" s="223" t="s">
        <v>82</v>
      </c>
      <c r="C64" s="75" t="s">
        <v>81</v>
      </c>
      <c r="D64" s="75"/>
      <c r="E64" s="46" t="s">
        <v>80</v>
      </c>
      <c r="F64" s="53">
        <v>220</v>
      </c>
      <c r="G64" s="44">
        <v>360</v>
      </c>
      <c r="H64" s="1378" t="s">
        <v>79</v>
      </c>
      <c r="I64" s="1427" t="s">
        <v>321</v>
      </c>
      <c r="J64" s="1414" t="s">
        <v>2403</v>
      </c>
      <c r="K64" s="42">
        <v>213</v>
      </c>
      <c r="L64" s="51">
        <v>159.75</v>
      </c>
      <c r="M64" s="35"/>
      <c r="N64" s="35"/>
      <c r="O64" s="35"/>
      <c r="P64" s="35"/>
      <c r="Q64" s="35"/>
      <c r="R64" s="35"/>
      <c r="S64" s="35"/>
      <c r="T64" s="35"/>
      <c r="U64" s="35"/>
    </row>
    <row r="65" spans="1:21" ht="20.100000000000001" customHeight="1">
      <c r="A65" s="1940"/>
      <c r="B65" s="1488" t="s">
        <v>78</v>
      </c>
      <c r="C65" s="76" t="s">
        <v>77</v>
      </c>
      <c r="D65" s="76"/>
      <c r="E65" s="46" t="s">
        <v>64</v>
      </c>
      <c r="F65" s="53">
        <v>390</v>
      </c>
      <c r="G65" s="44">
        <v>360</v>
      </c>
      <c r="H65" s="1378" t="s">
        <v>74</v>
      </c>
      <c r="I65" s="1427" t="s">
        <v>321</v>
      </c>
      <c r="J65" s="1414" t="s">
        <v>2403</v>
      </c>
      <c r="K65" s="42">
        <v>243</v>
      </c>
      <c r="L65" s="51">
        <v>182.25</v>
      </c>
      <c r="M65" s="35"/>
      <c r="N65" s="35"/>
      <c r="O65" s="35"/>
      <c r="P65" s="35"/>
      <c r="Q65" s="35"/>
      <c r="R65" s="35"/>
      <c r="S65" s="35"/>
      <c r="T65" s="35"/>
      <c r="U65" s="35"/>
    </row>
    <row r="66" spans="1:21" ht="20.100000000000001" customHeight="1">
      <c r="A66" s="1937"/>
      <c r="B66" s="1488" t="s">
        <v>76</v>
      </c>
      <c r="C66" s="76" t="s">
        <v>75</v>
      </c>
      <c r="D66" s="76"/>
      <c r="E66" s="46" t="s">
        <v>64</v>
      </c>
      <c r="F66" s="53">
        <v>390</v>
      </c>
      <c r="G66" s="44">
        <v>360</v>
      </c>
      <c r="H66" s="1378" t="s">
        <v>74</v>
      </c>
      <c r="I66" s="1427" t="s">
        <v>321</v>
      </c>
      <c r="J66" s="1414" t="s">
        <v>2403</v>
      </c>
      <c r="K66" s="42">
        <v>243</v>
      </c>
      <c r="L66" s="51">
        <v>182.25</v>
      </c>
      <c r="M66" s="35"/>
      <c r="N66" s="35"/>
      <c r="O66" s="35"/>
      <c r="P66" s="35"/>
      <c r="Q66" s="35"/>
      <c r="R66" s="35"/>
      <c r="S66" s="35"/>
      <c r="T66" s="35"/>
      <c r="U66" s="35"/>
    </row>
    <row r="67" spans="1:21" ht="20.100000000000001" customHeight="1">
      <c r="A67" s="1937"/>
      <c r="B67" s="1488" t="s">
        <v>73</v>
      </c>
      <c r="C67" s="76" t="s">
        <v>72</v>
      </c>
      <c r="D67" s="76"/>
      <c r="E67" s="46" t="s">
        <v>64</v>
      </c>
      <c r="F67" s="53">
        <v>390</v>
      </c>
      <c r="G67" s="44">
        <v>360</v>
      </c>
      <c r="H67" s="1378" t="s">
        <v>69</v>
      </c>
      <c r="I67" s="1427" t="s">
        <v>321</v>
      </c>
      <c r="J67" s="1414" t="s">
        <v>2403</v>
      </c>
      <c r="K67" s="42">
        <v>274</v>
      </c>
      <c r="L67" s="51">
        <v>205.5</v>
      </c>
      <c r="M67" s="35"/>
      <c r="N67" s="35"/>
      <c r="O67" s="35"/>
      <c r="P67" s="35"/>
      <c r="Q67" s="35"/>
      <c r="R67" s="35"/>
      <c r="S67" s="35"/>
      <c r="T67" s="35"/>
      <c r="U67" s="35"/>
    </row>
    <row r="68" spans="1:21" ht="20.100000000000001" customHeight="1">
      <c r="A68" s="1934"/>
      <c r="B68" s="1488" t="s">
        <v>71</v>
      </c>
      <c r="C68" s="76" t="s">
        <v>70</v>
      </c>
      <c r="D68" s="76"/>
      <c r="E68" s="46" t="s">
        <v>64</v>
      </c>
      <c r="F68" s="53">
        <v>390</v>
      </c>
      <c r="G68" s="44">
        <v>360</v>
      </c>
      <c r="H68" s="1378" t="s">
        <v>69</v>
      </c>
      <c r="I68" s="1427" t="s">
        <v>321</v>
      </c>
      <c r="J68" s="1414" t="s">
        <v>2403</v>
      </c>
      <c r="K68" s="42">
        <v>274</v>
      </c>
      <c r="L68" s="51">
        <v>205.5</v>
      </c>
      <c r="M68" s="35"/>
      <c r="N68" s="35"/>
      <c r="O68" s="35"/>
      <c r="P68" s="35"/>
      <c r="Q68" s="35"/>
      <c r="R68" s="35"/>
      <c r="S68" s="35"/>
      <c r="T68" s="35"/>
      <c r="U68" s="35"/>
    </row>
    <row r="69" spans="1:21" ht="20.100000000000001" customHeight="1">
      <c r="A69" s="1935"/>
      <c r="B69" s="223" t="s">
        <v>68</v>
      </c>
      <c r="C69" s="75" t="s">
        <v>67</v>
      </c>
      <c r="D69" s="75"/>
      <c r="E69" s="46" t="s">
        <v>64</v>
      </c>
      <c r="F69" s="53">
        <v>390</v>
      </c>
      <c r="G69" s="44">
        <v>360</v>
      </c>
      <c r="H69" s="1378" t="s">
        <v>63</v>
      </c>
      <c r="I69" s="1427" t="s">
        <v>321</v>
      </c>
      <c r="J69" s="1414" t="s">
        <v>2403</v>
      </c>
      <c r="K69" s="42">
        <v>213</v>
      </c>
      <c r="L69" s="51">
        <v>159.75</v>
      </c>
      <c r="M69" s="35"/>
      <c r="N69" s="35"/>
      <c r="O69" s="35"/>
      <c r="P69" s="35"/>
      <c r="Q69" s="35"/>
      <c r="R69" s="35"/>
      <c r="S69" s="35"/>
      <c r="T69" s="35"/>
      <c r="U69" s="35"/>
    </row>
    <row r="70" spans="1:21" ht="20.100000000000001" customHeight="1">
      <c r="A70" s="1935"/>
      <c r="B70" s="223" t="s">
        <v>66</v>
      </c>
      <c r="C70" s="75" t="s">
        <v>65</v>
      </c>
      <c r="D70" s="75"/>
      <c r="E70" s="46" t="s">
        <v>64</v>
      </c>
      <c r="F70" s="53">
        <v>390</v>
      </c>
      <c r="G70" s="44">
        <v>360</v>
      </c>
      <c r="H70" s="1378" t="s">
        <v>63</v>
      </c>
      <c r="I70" s="1427" t="s">
        <v>321</v>
      </c>
      <c r="J70" s="1414" t="s">
        <v>2403</v>
      </c>
      <c r="K70" s="42">
        <v>213</v>
      </c>
      <c r="L70" s="51">
        <v>159.75</v>
      </c>
      <c r="M70" s="35"/>
      <c r="N70" s="35"/>
      <c r="O70" s="35"/>
      <c r="P70" s="35"/>
      <c r="Q70" s="35"/>
      <c r="R70" s="35"/>
      <c r="S70" s="35"/>
      <c r="T70" s="35"/>
      <c r="U70" s="35"/>
    </row>
    <row r="71" spans="1:21" ht="20.100000000000001" customHeight="1">
      <c r="A71" s="1935"/>
      <c r="B71" s="223" t="s">
        <v>62</v>
      </c>
      <c r="C71" s="75" t="s">
        <v>61</v>
      </c>
      <c r="D71" s="75"/>
      <c r="E71" s="46" t="s">
        <v>58</v>
      </c>
      <c r="F71" s="53">
        <v>540</v>
      </c>
      <c r="G71" s="44">
        <v>360</v>
      </c>
      <c r="H71" s="1378" t="s">
        <v>57</v>
      </c>
      <c r="I71" s="1427" t="s">
        <v>321</v>
      </c>
      <c r="J71" s="1414" t="s">
        <v>2403</v>
      </c>
      <c r="K71" s="42">
        <v>294</v>
      </c>
      <c r="L71" s="51">
        <v>220.5</v>
      </c>
      <c r="M71" s="35"/>
      <c r="N71" s="35"/>
      <c r="O71" s="35"/>
      <c r="P71" s="35"/>
      <c r="Q71" s="35"/>
      <c r="R71" s="35"/>
      <c r="S71" s="35"/>
      <c r="T71" s="35"/>
      <c r="U71" s="35"/>
    </row>
    <row r="72" spans="1:21" ht="20.100000000000001" customHeight="1">
      <c r="A72" s="1940"/>
      <c r="B72" s="223" t="s">
        <v>60</v>
      </c>
      <c r="C72" s="74" t="s">
        <v>59</v>
      </c>
      <c r="D72" s="74"/>
      <c r="E72" s="46" t="s">
        <v>58</v>
      </c>
      <c r="F72" s="53">
        <v>540</v>
      </c>
      <c r="G72" s="44">
        <v>360</v>
      </c>
      <c r="H72" s="1378" t="s">
        <v>57</v>
      </c>
      <c r="I72" s="1427" t="s">
        <v>321</v>
      </c>
      <c r="J72" s="1414" t="s">
        <v>2403</v>
      </c>
      <c r="K72" s="42">
        <v>294</v>
      </c>
      <c r="L72" s="51">
        <v>220.5</v>
      </c>
      <c r="M72" s="35"/>
      <c r="N72" s="35"/>
      <c r="O72" s="35"/>
      <c r="P72" s="35"/>
      <c r="Q72" s="35"/>
      <c r="R72" s="35"/>
      <c r="S72" s="35"/>
      <c r="T72" s="35"/>
      <c r="U72" s="35"/>
    </row>
    <row r="73" spans="1:21" ht="20.100000000000001" customHeight="1">
      <c r="A73" s="73"/>
      <c r="B73" s="1488" t="s">
        <v>56</v>
      </c>
      <c r="C73" s="72" t="s">
        <v>55</v>
      </c>
      <c r="D73" s="72"/>
      <c r="E73" s="46" t="s">
        <v>52</v>
      </c>
      <c r="F73" s="53">
        <v>720</v>
      </c>
      <c r="G73" s="44">
        <v>360</v>
      </c>
      <c r="H73" s="1378" t="s">
        <v>51</v>
      </c>
      <c r="I73" s="1427" t="s">
        <v>321</v>
      </c>
      <c r="J73" s="1414" t="s">
        <v>2403</v>
      </c>
      <c r="K73" s="42">
        <v>436</v>
      </c>
      <c r="L73" s="51">
        <v>327</v>
      </c>
      <c r="M73" s="35"/>
      <c r="N73" s="35"/>
      <c r="O73" s="35"/>
      <c r="P73" s="35"/>
      <c r="Q73" s="35"/>
      <c r="R73" s="35"/>
      <c r="S73" s="35"/>
      <c r="T73" s="35"/>
      <c r="U73" s="35"/>
    </row>
    <row r="74" spans="1:21" ht="20.100000000000001" customHeight="1">
      <c r="A74" s="71"/>
      <c r="B74" s="1489" t="s">
        <v>54</v>
      </c>
      <c r="C74" s="70" t="s">
        <v>53</v>
      </c>
      <c r="D74" s="70"/>
      <c r="E74" s="39" t="s">
        <v>52</v>
      </c>
      <c r="F74" s="69">
        <v>720</v>
      </c>
      <c r="G74" s="37">
        <v>360</v>
      </c>
      <c r="H74" s="1379" t="s">
        <v>51</v>
      </c>
      <c r="I74" s="1432" t="s">
        <v>321</v>
      </c>
      <c r="J74" s="1431" t="s">
        <v>2403</v>
      </c>
      <c r="K74" s="49">
        <v>436</v>
      </c>
      <c r="L74" s="50">
        <v>327</v>
      </c>
      <c r="M74" s="35"/>
      <c r="N74" s="35"/>
      <c r="O74" s="35"/>
      <c r="P74" s="35"/>
      <c r="Q74" s="35"/>
      <c r="R74" s="35"/>
      <c r="S74" s="35"/>
      <c r="T74" s="35"/>
      <c r="U74" s="35"/>
    </row>
    <row r="75" spans="1:21" ht="26.25" customHeight="1">
      <c r="A75" s="1775"/>
      <c r="B75" s="1874" t="s">
        <v>3774</v>
      </c>
      <c r="C75" s="1875"/>
      <c r="D75" s="1868"/>
      <c r="E75" s="1869"/>
      <c r="F75" s="1869"/>
      <c r="G75" s="1870"/>
      <c r="H75" s="1870"/>
      <c r="I75" s="1871"/>
      <c r="J75" s="1871"/>
      <c r="K75" s="1872"/>
      <c r="L75" s="1873"/>
      <c r="M75" s="1872"/>
      <c r="N75" s="35"/>
      <c r="O75" s="35"/>
      <c r="P75" s="35"/>
      <c r="Q75" s="35"/>
      <c r="R75" s="35"/>
      <c r="S75" s="35"/>
      <c r="T75" s="35"/>
      <c r="U75" s="35"/>
    </row>
    <row r="76" spans="1:21" ht="33.75" customHeight="1">
      <c r="A76" s="1775"/>
      <c r="B76" s="111" t="s">
        <v>124</v>
      </c>
      <c r="C76" s="1774" t="s">
        <v>123</v>
      </c>
      <c r="D76" s="1774"/>
      <c r="E76" s="1781" t="s">
        <v>256</v>
      </c>
      <c r="F76" s="1400" t="s">
        <v>315</v>
      </c>
      <c r="G76" s="1781" t="s">
        <v>257</v>
      </c>
      <c r="H76" s="1400" t="s">
        <v>328</v>
      </c>
      <c r="I76" s="1430" t="s">
        <v>2401</v>
      </c>
      <c r="J76" s="198" t="s">
        <v>2402</v>
      </c>
      <c r="K76" s="1782" t="s">
        <v>118</v>
      </c>
      <c r="L76" s="1783" t="s">
        <v>203</v>
      </c>
      <c r="N76" s="35"/>
      <c r="O76" s="35"/>
      <c r="P76" s="35"/>
      <c r="Q76" s="35"/>
      <c r="R76" s="35"/>
      <c r="S76" s="35"/>
      <c r="T76" s="35"/>
      <c r="U76" s="35"/>
    </row>
    <row r="77" spans="1:21" ht="30" customHeight="1">
      <c r="A77" s="66"/>
      <c r="B77" s="1916" t="s">
        <v>50</v>
      </c>
      <c r="C77" s="1916"/>
      <c r="D77" s="746"/>
      <c r="E77" s="66"/>
      <c r="F77" s="66"/>
      <c r="G77" s="66"/>
      <c r="H77" s="66"/>
      <c r="I77" s="1417"/>
      <c r="J77" s="1417"/>
      <c r="K77" s="67"/>
      <c r="L77" s="66"/>
    </row>
    <row r="78" spans="1:21" ht="30" customHeight="1">
      <c r="A78" s="41"/>
      <c r="B78" s="41"/>
      <c r="C78" s="24" t="s">
        <v>49</v>
      </c>
      <c r="D78" s="24"/>
      <c r="E78" s="65"/>
      <c r="F78" s="64"/>
      <c r="G78" s="64"/>
      <c r="H78" s="64"/>
      <c r="I78" s="199"/>
      <c r="J78" s="199"/>
      <c r="K78" s="63"/>
      <c r="L78" s="62"/>
      <c r="M78" s="35"/>
      <c r="N78" s="35"/>
      <c r="O78" s="35"/>
      <c r="P78" s="35"/>
      <c r="Q78" s="35"/>
      <c r="R78" s="35"/>
      <c r="S78" s="35"/>
      <c r="T78" s="35"/>
      <c r="U78" s="35"/>
    </row>
    <row r="79" spans="1:21" ht="24.75" customHeight="1">
      <c r="A79" s="1939"/>
      <c r="B79" s="219" t="s">
        <v>48</v>
      </c>
      <c r="C79" s="61" t="s">
        <v>47</v>
      </c>
      <c r="D79" s="61"/>
      <c r="E79" s="60" t="s">
        <v>44</v>
      </c>
      <c r="F79" s="59">
        <v>1000</v>
      </c>
      <c r="G79" s="58">
        <v>200</v>
      </c>
      <c r="H79" s="57" t="s">
        <v>43</v>
      </c>
      <c r="I79" s="1414"/>
      <c r="J79" s="1414" t="s">
        <v>318</v>
      </c>
      <c r="K79" s="56">
        <v>304</v>
      </c>
      <c r="L79" s="55">
        <v>228</v>
      </c>
      <c r="M79" s="35"/>
      <c r="N79" s="35"/>
      <c r="O79" s="35"/>
      <c r="P79" s="35"/>
      <c r="Q79" s="35"/>
      <c r="R79" s="35"/>
      <c r="S79" s="35"/>
      <c r="T79" s="35"/>
      <c r="U79" s="35"/>
    </row>
    <row r="80" spans="1:21" ht="24.75" customHeight="1">
      <c r="A80" s="1939"/>
      <c r="B80" s="220" t="s">
        <v>46</v>
      </c>
      <c r="C80" s="54" t="s">
        <v>45</v>
      </c>
      <c r="D80" s="747"/>
      <c r="E80" s="46" t="s">
        <v>44</v>
      </c>
      <c r="F80" s="53">
        <v>1000</v>
      </c>
      <c r="G80" s="44">
        <v>200</v>
      </c>
      <c r="H80" s="52" t="s">
        <v>43</v>
      </c>
      <c r="I80" s="1414"/>
      <c r="J80" s="1414" t="s">
        <v>318</v>
      </c>
      <c r="K80" s="42">
        <v>304</v>
      </c>
      <c r="L80" s="51">
        <v>228</v>
      </c>
      <c r="M80" s="35"/>
      <c r="N80" s="35"/>
      <c r="O80" s="35"/>
      <c r="P80" s="35"/>
      <c r="Q80" s="35"/>
      <c r="R80" s="35"/>
      <c r="S80" s="35"/>
      <c r="T80" s="35"/>
      <c r="U80" s="35"/>
    </row>
    <row r="81" spans="1:21" ht="24.75" customHeight="1">
      <c r="A81" s="1939"/>
      <c r="B81" s="220" t="s">
        <v>42</v>
      </c>
      <c r="C81" s="47" t="s">
        <v>41</v>
      </c>
      <c r="D81" s="47"/>
      <c r="E81" s="46" t="s">
        <v>30</v>
      </c>
      <c r="F81" s="45">
        <v>2000</v>
      </c>
      <c r="G81" s="44">
        <v>200</v>
      </c>
      <c r="H81" s="1380" t="s">
        <v>2359</v>
      </c>
      <c r="I81" s="1414"/>
      <c r="J81" s="1414" t="s">
        <v>318</v>
      </c>
      <c r="K81" s="42">
        <v>406</v>
      </c>
      <c r="L81" s="51">
        <v>304.5</v>
      </c>
      <c r="M81" s="35"/>
      <c r="N81" s="35"/>
      <c r="O81" s="35"/>
      <c r="P81" s="35"/>
      <c r="Q81" s="35"/>
      <c r="R81" s="35"/>
      <c r="S81" s="35"/>
      <c r="T81" s="35"/>
      <c r="U81" s="35"/>
    </row>
    <row r="82" spans="1:21" ht="24.75" customHeight="1">
      <c r="A82" s="1939"/>
      <c r="B82" s="227" t="s">
        <v>40</v>
      </c>
      <c r="C82" s="47" t="s">
        <v>39</v>
      </c>
      <c r="D82" s="47"/>
      <c r="E82" s="46" t="s">
        <v>30</v>
      </c>
      <c r="F82" s="45">
        <v>2000</v>
      </c>
      <c r="G82" s="44">
        <v>200</v>
      </c>
      <c r="H82" s="1380" t="s">
        <v>2359</v>
      </c>
      <c r="I82" s="1414"/>
      <c r="J82" s="1414" t="s">
        <v>318</v>
      </c>
      <c r="K82" s="42">
        <v>406</v>
      </c>
      <c r="L82" s="51">
        <v>304.5</v>
      </c>
      <c r="M82" s="35"/>
      <c r="N82" s="35"/>
      <c r="O82" s="35"/>
      <c r="P82" s="35"/>
      <c r="Q82" s="35"/>
      <c r="R82" s="35"/>
      <c r="S82" s="35"/>
      <c r="T82" s="35"/>
      <c r="U82" s="35"/>
    </row>
    <row r="83" spans="1:21" ht="24.75" customHeight="1">
      <c r="A83" s="1939"/>
      <c r="B83" s="228" t="s">
        <v>38</v>
      </c>
      <c r="C83" s="40" t="s">
        <v>37</v>
      </c>
      <c r="D83" s="40"/>
      <c r="E83" s="39" t="s">
        <v>32</v>
      </c>
      <c r="F83" s="38">
        <v>2600</v>
      </c>
      <c r="G83" s="37">
        <v>200</v>
      </c>
      <c r="H83" s="36" t="s">
        <v>31</v>
      </c>
      <c r="I83" s="1414"/>
      <c r="J83" s="1414" t="s">
        <v>318</v>
      </c>
      <c r="K83" s="49">
        <v>507</v>
      </c>
      <c r="L83" s="50">
        <v>380.25</v>
      </c>
      <c r="M83" s="35"/>
      <c r="N83" s="35"/>
      <c r="O83" s="35"/>
      <c r="P83" s="35"/>
      <c r="Q83" s="35"/>
      <c r="R83" s="35"/>
      <c r="S83" s="35"/>
      <c r="T83" s="35"/>
      <c r="U83" s="35"/>
    </row>
    <row r="84" spans="1:21" ht="24.75" customHeight="1">
      <c r="A84" s="41"/>
      <c r="B84" s="227" t="s">
        <v>36</v>
      </c>
      <c r="C84" s="47" t="s">
        <v>35</v>
      </c>
      <c r="D84" s="47"/>
      <c r="E84" s="46" t="s">
        <v>32</v>
      </c>
      <c r="F84" s="45">
        <v>3000</v>
      </c>
      <c r="G84" s="44">
        <v>200</v>
      </c>
      <c r="H84" s="43" t="s">
        <v>31</v>
      </c>
      <c r="I84" s="1414"/>
      <c r="J84" s="1414" t="s">
        <v>318</v>
      </c>
      <c r="K84" s="49">
        <v>711</v>
      </c>
      <c r="L84" s="48">
        <v>533.25</v>
      </c>
      <c r="M84" s="35"/>
      <c r="N84" s="35"/>
      <c r="O84" s="35"/>
      <c r="P84" s="35"/>
      <c r="Q84" s="35"/>
      <c r="R84" s="35"/>
      <c r="S84" s="35"/>
      <c r="T84" s="35"/>
      <c r="U84" s="35"/>
    </row>
    <row r="85" spans="1:21" ht="24.75" customHeight="1">
      <c r="A85" s="41"/>
      <c r="B85" s="1795" t="s">
        <v>34</v>
      </c>
      <c r="C85" s="40" t="s">
        <v>33</v>
      </c>
      <c r="D85" s="40"/>
      <c r="E85" s="39" t="s">
        <v>32</v>
      </c>
      <c r="F85" s="38">
        <v>3000</v>
      </c>
      <c r="G85" s="37">
        <v>200</v>
      </c>
      <c r="H85" s="36" t="s">
        <v>31</v>
      </c>
      <c r="I85" s="1431"/>
      <c r="J85" s="1431" t="s">
        <v>318</v>
      </c>
      <c r="K85" s="49">
        <v>711</v>
      </c>
      <c r="L85" s="48">
        <v>533.25</v>
      </c>
      <c r="M85" s="35"/>
      <c r="N85" s="35"/>
      <c r="O85" s="35"/>
      <c r="P85" s="35"/>
      <c r="Q85" s="35"/>
      <c r="R85" s="35"/>
      <c r="S85" s="35"/>
      <c r="T85" s="35"/>
      <c r="U85" s="35"/>
    </row>
    <row r="86" spans="1:21" ht="30" customHeight="1">
      <c r="A86" s="1"/>
      <c r="B86" s="1"/>
      <c r="C86" s="24" t="s">
        <v>1461</v>
      </c>
      <c r="D86" s="24"/>
      <c r="E86" s="1"/>
      <c r="F86" s="34"/>
      <c r="G86" s="34"/>
      <c r="H86" s="34"/>
      <c r="I86" s="1418"/>
      <c r="J86" s="1418"/>
      <c r="K86" s="1"/>
      <c r="L86" s="1"/>
    </row>
    <row r="87" spans="1:21">
      <c r="C87" s="8"/>
      <c r="D87" s="8"/>
      <c r="E87" s="8"/>
      <c r="F87" s="16"/>
      <c r="G87" s="16"/>
      <c r="H87" s="8"/>
      <c r="I87" s="1419"/>
      <c r="J87" s="1419"/>
      <c r="K87" s="15"/>
      <c r="L87" s="1"/>
    </row>
    <row r="88" spans="1:21" ht="24.75" customHeight="1">
      <c r="B88" s="229" t="s">
        <v>29</v>
      </c>
      <c r="C88" s="201" t="s">
        <v>28</v>
      </c>
      <c r="D88" s="201"/>
      <c r="E88" s="32" t="s">
        <v>27</v>
      </c>
      <c r="F88" s="33">
        <v>2200</v>
      </c>
      <c r="G88" s="32">
        <v>360</v>
      </c>
      <c r="H88" s="31" t="s">
        <v>26</v>
      </c>
      <c r="I88" s="1420"/>
      <c r="J88" s="1501" t="s">
        <v>2404</v>
      </c>
      <c r="K88" s="1938" t="s">
        <v>0</v>
      </c>
      <c r="L88" s="1938"/>
    </row>
    <row r="89" spans="1:21" ht="24.75" customHeight="1">
      <c r="B89" s="230" t="s">
        <v>25</v>
      </c>
      <c r="C89" s="202" t="s">
        <v>24</v>
      </c>
      <c r="D89" s="202"/>
      <c r="E89" s="29" t="s">
        <v>23</v>
      </c>
      <c r="F89" s="30">
        <v>3400</v>
      </c>
      <c r="G89" s="29">
        <v>360</v>
      </c>
      <c r="H89" s="28" t="s">
        <v>22</v>
      </c>
      <c r="I89" s="1420"/>
      <c r="J89" s="1501" t="s">
        <v>2404</v>
      </c>
      <c r="K89" s="1938" t="s">
        <v>17</v>
      </c>
      <c r="L89" s="1938"/>
    </row>
    <row r="90" spans="1:21" ht="24.75" customHeight="1">
      <c r="B90" s="230" t="s">
        <v>21</v>
      </c>
      <c r="C90" s="202" t="s">
        <v>20</v>
      </c>
      <c r="D90" s="202"/>
      <c r="E90" s="1490" t="s">
        <v>19</v>
      </c>
      <c r="F90" s="30">
        <v>4300</v>
      </c>
      <c r="G90" s="29">
        <v>360</v>
      </c>
      <c r="H90" s="28" t="s">
        <v>18</v>
      </c>
      <c r="I90" s="1420"/>
      <c r="J90" s="1501" t="s">
        <v>2404</v>
      </c>
      <c r="K90" s="1938" t="s">
        <v>17</v>
      </c>
      <c r="L90" s="1938"/>
    </row>
    <row r="91" spans="1:21" ht="24.75" customHeight="1">
      <c r="B91" s="230" t="s">
        <v>16</v>
      </c>
      <c r="C91" s="202" t="s">
        <v>15</v>
      </c>
      <c r="D91" s="202"/>
      <c r="E91" s="1490" t="s">
        <v>14</v>
      </c>
      <c r="F91" s="30">
        <v>6400</v>
      </c>
      <c r="G91" s="29">
        <v>360</v>
      </c>
      <c r="H91" s="28" t="s">
        <v>13</v>
      </c>
      <c r="I91" s="1420"/>
      <c r="J91" s="1501" t="s">
        <v>2404</v>
      </c>
      <c r="K91" s="1938" t="s">
        <v>0</v>
      </c>
      <c r="L91" s="1938"/>
    </row>
    <row r="92" spans="1:21" ht="24.75" customHeight="1">
      <c r="B92" s="230" t="s">
        <v>12</v>
      </c>
      <c r="C92" s="202" t="s">
        <v>11</v>
      </c>
      <c r="D92" s="202"/>
      <c r="E92" s="1490" t="s">
        <v>10</v>
      </c>
      <c r="F92" s="30">
        <v>8800</v>
      </c>
      <c r="G92" s="29">
        <v>360</v>
      </c>
      <c r="H92" s="28" t="s">
        <v>9</v>
      </c>
      <c r="I92" s="1420"/>
      <c r="J92" s="1501" t="s">
        <v>2404</v>
      </c>
      <c r="K92" s="1938" t="s">
        <v>0</v>
      </c>
      <c r="L92" s="1938"/>
    </row>
    <row r="93" spans="1:21" ht="24.75" customHeight="1">
      <c r="B93" s="231" t="s">
        <v>8</v>
      </c>
      <c r="C93" s="203" t="s">
        <v>7</v>
      </c>
      <c r="D93" s="203"/>
      <c r="E93" s="1491" t="s">
        <v>6</v>
      </c>
      <c r="F93" s="27">
        <v>9500</v>
      </c>
      <c r="G93" s="26">
        <v>360</v>
      </c>
      <c r="H93" s="25" t="s">
        <v>5</v>
      </c>
      <c r="I93" s="1421"/>
      <c r="J93" s="1502" t="s">
        <v>2404</v>
      </c>
      <c r="K93" s="1936" t="s">
        <v>0</v>
      </c>
      <c r="L93" s="1936"/>
    </row>
    <row r="94" spans="1:21" ht="27.75" customHeight="1">
      <c r="B94" s="21"/>
      <c r="C94" s="24" t="s">
        <v>1462</v>
      </c>
      <c r="D94" s="24"/>
      <c r="E94" s="19"/>
      <c r="F94" s="19"/>
      <c r="G94" s="19"/>
      <c r="H94" s="17"/>
      <c r="I94" s="1422"/>
      <c r="J94" s="1422"/>
      <c r="K94" s="23"/>
      <c r="L94" s="22"/>
    </row>
    <row r="95" spans="1:21" ht="24" customHeight="1">
      <c r="B95" s="232" t="s">
        <v>4</v>
      </c>
      <c r="C95" s="83" t="s">
        <v>3</v>
      </c>
      <c r="D95" s="83"/>
      <c r="E95" s="18" t="s">
        <v>2</v>
      </c>
      <c r="F95" s="19">
        <v>810</v>
      </c>
      <c r="G95" s="18">
        <v>240</v>
      </c>
      <c r="H95" s="17" t="s">
        <v>1</v>
      </c>
      <c r="I95" s="1422"/>
      <c r="J95" s="1503" t="s">
        <v>321</v>
      </c>
      <c r="K95" s="1937" t="s">
        <v>0</v>
      </c>
      <c r="L95" s="1937"/>
    </row>
    <row r="96" spans="1:21">
      <c r="C96" s="8"/>
      <c r="D96" s="8"/>
      <c r="E96" s="8"/>
      <c r="F96" s="16"/>
      <c r="G96" s="16"/>
      <c r="H96" s="8"/>
      <c r="I96" s="1419"/>
      <c r="J96" s="1419"/>
      <c r="K96" s="15"/>
      <c r="L96" s="1"/>
    </row>
    <row r="97" spans="3:12">
      <c r="C97" s="8"/>
      <c r="D97" s="8"/>
      <c r="E97" s="8"/>
      <c r="F97" s="16"/>
      <c r="G97" s="16"/>
      <c r="H97" s="8"/>
      <c r="I97" s="1419"/>
      <c r="J97" s="1419"/>
      <c r="K97" s="15"/>
      <c r="L97" s="1"/>
    </row>
    <row r="98" spans="3:12">
      <c r="C98" s="8"/>
      <c r="D98" s="8"/>
      <c r="E98" s="8"/>
      <c r="F98" s="16"/>
      <c r="G98" s="16"/>
      <c r="H98" s="8"/>
      <c r="I98" s="1419"/>
      <c r="J98" s="1419"/>
      <c r="K98" s="15"/>
      <c r="L98" s="1"/>
    </row>
    <row r="99" spans="3:12">
      <c r="C99" s="8"/>
      <c r="D99" s="8"/>
      <c r="E99" s="8"/>
      <c r="F99" s="16"/>
      <c r="G99" s="16"/>
      <c r="H99" s="8"/>
      <c r="I99" s="1419"/>
      <c r="J99" s="1419"/>
      <c r="K99" s="15"/>
      <c r="L99" s="1"/>
    </row>
    <row r="100" spans="3:12">
      <c r="C100" s="8"/>
      <c r="D100" s="8"/>
      <c r="E100" s="8"/>
      <c r="F100" s="16"/>
      <c r="G100" s="16"/>
      <c r="H100" s="8"/>
      <c r="I100" s="1419"/>
      <c r="J100" s="1419"/>
      <c r="K100" s="15"/>
      <c r="L100" s="1"/>
    </row>
    <row r="101" spans="3:12">
      <c r="C101" s="8"/>
      <c r="D101" s="8"/>
      <c r="E101" s="8"/>
      <c r="F101" s="16"/>
      <c r="G101" s="16"/>
      <c r="H101" s="8"/>
      <c r="I101" s="1419"/>
      <c r="J101" s="1419"/>
      <c r="K101" s="15"/>
      <c r="L101" s="1"/>
    </row>
    <row r="102" spans="3:12">
      <c r="C102" s="8"/>
      <c r="D102" s="8"/>
      <c r="E102" s="8"/>
      <c r="F102" s="16"/>
      <c r="G102" s="16"/>
      <c r="H102" s="8"/>
      <c r="I102" s="1419"/>
      <c r="J102" s="1419"/>
      <c r="K102" s="15"/>
      <c r="L102" s="1"/>
    </row>
    <row r="103" spans="3:12">
      <c r="C103" s="8"/>
      <c r="D103" s="8"/>
      <c r="E103" s="8"/>
      <c r="F103" s="16"/>
      <c r="G103" s="16"/>
      <c r="H103" s="8"/>
      <c r="I103" s="1419"/>
      <c r="J103" s="1419"/>
      <c r="K103" s="15"/>
      <c r="L103" s="1"/>
    </row>
    <row r="104" spans="3:12">
      <c r="C104" s="8"/>
      <c r="D104" s="8"/>
      <c r="E104" s="8"/>
      <c r="F104" s="16"/>
      <c r="G104" s="16"/>
      <c r="H104" s="8"/>
      <c r="I104" s="1419"/>
      <c r="J104" s="1419"/>
      <c r="K104" s="15"/>
      <c r="L104" s="1"/>
    </row>
    <row r="105" spans="3:12">
      <c r="C105" s="8"/>
      <c r="D105" s="8"/>
      <c r="E105" s="8"/>
      <c r="F105" s="16"/>
      <c r="G105" s="16"/>
      <c r="H105" s="8"/>
      <c r="I105" s="1419"/>
      <c r="J105" s="1419"/>
      <c r="K105" s="15"/>
      <c r="L105" s="1"/>
    </row>
    <row r="106" spans="3:12">
      <c r="C106" s="8"/>
      <c r="D106" s="8"/>
      <c r="E106" s="8"/>
      <c r="F106" s="16"/>
      <c r="G106" s="16"/>
      <c r="H106" s="8"/>
      <c r="I106" s="1419"/>
      <c r="J106" s="1419"/>
      <c r="K106" s="15"/>
      <c r="L106" s="1"/>
    </row>
    <row r="107" spans="3:12">
      <c r="C107" s="8"/>
      <c r="D107" s="8"/>
      <c r="E107" s="8"/>
      <c r="F107" s="16"/>
      <c r="G107" s="16"/>
      <c r="H107" s="8"/>
      <c r="I107" s="1419"/>
      <c r="J107" s="1419"/>
      <c r="K107" s="15"/>
      <c r="L107" s="1"/>
    </row>
    <row r="108" spans="3:12">
      <c r="C108" s="8"/>
      <c r="D108" s="8"/>
      <c r="E108" s="8"/>
      <c r="F108" s="16"/>
      <c r="G108" s="16"/>
      <c r="H108" s="8"/>
      <c r="I108" s="1419"/>
      <c r="J108" s="1419"/>
      <c r="K108" s="15"/>
      <c r="L108" s="1"/>
    </row>
    <row r="109" spans="3:12">
      <c r="C109" s="8"/>
      <c r="D109" s="8"/>
      <c r="E109" s="8"/>
      <c r="F109" s="16"/>
      <c r="G109" s="16"/>
      <c r="H109" s="8"/>
      <c r="I109" s="1419"/>
      <c r="J109" s="1419"/>
      <c r="K109" s="15"/>
      <c r="L109" s="1"/>
    </row>
    <row r="110" spans="3:12">
      <c r="C110" s="8"/>
      <c r="D110" s="8"/>
      <c r="E110" s="8"/>
      <c r="F110" s="16"/>
      <c r="G110" s="16"/>
      <c r="H110" s="8"/>
      <c r="I110" s="1419"/>
      <c r="J110" s="1419"/>
      <c r="K110" s="15"/>
      <c r="L110" s="1"/>
    </row>
    <row r="111" spans="3:12">
      <c r="C111" s="8"/>
      <c r="D111" s="8"/>
      <c r="E111" s="8"/>
      <c r="F111" s="16"/>
      <c r="G111" s="16"/>
      <c r="H111" s="8"/>
      <c r="I111" s="1419"/>
      <c r="J111" s="1419"/>
      <c r="K111" s="15"/>
      <c r="L111" s="1"/>
    </row>
    <row r="112" spans="3:12">
      <c r="C112" s="8"/>
      <c r="D112" s="8"/>
      <c r="E112" s="8"/>
      <c r="F112" s="16"/>
      <c r="G112" s="16"/>
      <c r="H112" s="8"/>
      <c r="I112" s="1419"/>
      <c r="J112" s="1419"/>
      <c r="K112" s="15"/>
      <c r="L112" s="1"/>
    </row>
    <row r="113" spans="3:12">
      <c r="C113" s="8"/>
      <c r="D113" s="8"/>
      <c r="E113" s="8"/>
      <c r="F113" s="16"/>
      <c r="G113" s="16"/>
      <c r="H113" s="8"/>
      <c r="I113" s="1419"/>
      <c r="J113" s="1419"/>
      <c r="K113" s="15"/>
      <c r="L113" s="1"/>
    </row>
    <row r="114" spans="3:12">
      <c r="C114" s="8"/>
      <c r="D114" s="8"/>
      <c r="E114" s="8"/>
      <c r="F114" s="16"/>
      <c r="G114" s="16"/>
      <c r="H114" s="8"/>
      <c r="I114" s="1419"/>
      <c r="J114" s="1419"/>
      <c r="K114" s="15"/>
      <c r="L114" s="1"/>
    </row>
    <row r="115" spans="3:12">
      <c r="C115" s="8"/>
      <c r="D115" s="8"/>
      <c r="E115" s="8"/>
      <c r="F115" s="16"/>
      <c r="G115" s="16"/>
      <c r="H115" s="8"/>
      <c r="I115" s="1419"/>
      <c r="J115" s="1419"/>
      <c r="K115" s="15"/>
      <c r="L115" s="1"/>
    </row>
    <row r="116" spans="3:12">
      <c r="C116" s="8"/>
      <c r="D116" s="8"/>
      <c r="E116" s="8"/>
      <c r="F116" s="16"/>
      <c r="G116" s="16"/>
      <c r="H116" s="8"/>
      <c r="I116" s="1419"/>
      <c r="J116" s="1419"/>
      <c r="K116" s="15"/>
      <c r="L116" s="1"/>
    </row>
    <row r="117" spans="3:12">
      <c r="C117" s="8"/>
      <c r="D117" s="8"/>
      <c r="E117" s="8"/>
      <c r="F117" s="16"/>
      <c r="G117" s="16"/>
      <c r="H117" s="8"/>
      <c r="I117" s="1419"/>
      <c r="J117" s="1419"/>
      <c r="K117" s="15"/>
      <c r="L117" s="1"/>
    </row>
    <row r="118" spans="3:12">
      <c r="C118" s="8"/>
      <c r="D118" s="8"/>
      <c r="E118" s="8"/>
      <c r="F118" s="16"/>
      <c r="G118" s="16"/>
      <c r="H118" s="8"/>
      <c r="I118" s="1419"/>
      <c r="J118" s="1419"/>
      <c r="K118" s="15"/>
      <c r="L118" s="1"/>
    </row>
    <row r="119" spans="3:12">
      <c r="C119" s="8"/>
      <c r="D119" s="8"/>
      <c r="E119" s="8"/>
      <c r="F119" s="16"/>
      <c r="G119" s="16"/>
      <c r="H119" s="8"/>
      <c r="I119" s="1419"/>
      <c r="J119" s="1419"/>
      <c r="K119" s="15"/>
      <c r="L119" s="1"/>
    </row>
    <row r="120" spans="3:12">
      <c r="C120" s="8"/>
      <c r="D120" s="8"/>
      <c r="E120" s="8"/>
      <c r="F120" s="16"/>
      <c r="G120" s="16"/>
      <c r="H120" s="8"/>
      <c r="I120" s="1419"/>
      <c r="J120" s="1419"/>
      <c r="K120" s="15"/>
      <c r="L120" s="1"/>
    </row>
    <row r="121" spans="3:12">
      <c r="C121" s="8"/>
      <c r="D121" s="8"/>
      <c r="E121" s="8"/>
      <c r="F121" s="16"/>
      <c r="G121" s="16"/>
      <c r="H121" s="8"/>
      <c r="I121" s="1419"/>
      <c r="J121" s="1419"/>
      <c r="K121" s="15"/>
      <c r="L121" s="1"/>
    </row>
    <row r="122" spans="3:12">
      <c r="C122" s="8"/>
      <c r="D122" s="8"/>
      <c r="E122" s="8"/>
      <c r="F122" s="16"/>
      <c r="G122" s="16"/>
      <c r="H122" s="8"/>
      <c r="I122" s="1419"/>
      <c r="J122" s="1419"/>
      <c r="K122" s="15"/>
      <c r="L122" s="1"/>
    </row>
    <row r="123" spans="3:12">
      <c r="C123" s="8"/>
      <c r="D123" s="8"/>
      <c r="E123" s="8"/>
      <c r="F123" s="16"/>
      <c r="G123" s="16"/>
      <c r="H123" s="8"/>
      <c r="I123" s="1419"/>
      <c r="J123" s="1419"/>
      <c r="K123" s="15"/>
      <c r="L123" s="1"/>
    </row>
    <row r="124" spans="3:12">
      <c r="C124" s="8"/>
      <c r="D124" s="8"/>
      <c r="E124" s="8"/>
      <c r="F124" s="16"/>
      <c r="G124" s="16"/>
      <c r="H124" s="8"/>
      <c r="I124" s="1419"/>
      <c r="J124" s="1419"/>
      <c r="K124" s="15"/>
      <c r="L124" s="1"/>
    </row>
    <row r="125" spans="3:12">
      <c r="C125" s="8"/>
      <c r="D125" s="8"/>
      <c r="E125" s="8"/>
      <c r="F125" s="16"/>
      <c r="G125" s="16"/>
      <c r="H125" s="8"/>
      <c r="I125" s="1419"/>
      <c r="J125" s="1419"/>
      <c r="K125" s="15"/>
      <c r="L125" s="1"/>
    </row>
    <row r="126" spans="3:12">
      <c r="C126" s="8"/>
      <c r="D126" s="8"/>
      <c r="E126" s="8"/>
      <c r="F126" s="16"/>
      <c r="G126" s="16"/>
      <c r="H126" s="8"/>
      <c r="I126" s="1419"/>
      <c r="J126" s="1419"/>
      <c r="K126" s="15"/>
      <c r="L126" s="1"/>
    </row>
    <row r="127" spans="3:12">
      <c r="C127" s="8"/>
      <c r="D127" s="8"/>
      <c r="E127" s="8"/>
      <c r="F127" s="16"/>
      <c r="G127" s="16"/>
      <c r="H127" s="8"/>
      <c r="I127" s="1419"/>
      <c r="J127" s="1419"/>
      <c r="K127" s="15"/>
      <c r="L127" s="1"/>
    </row>
    <row r="128" spans="3:12">
      <c r="C128" s="8"/>
      <c r="D128" s="8"/>
      <c r="E128" s="8"/>
      <c r="F128" s="16"/>
      <c r="G128" s="16"/>
      <c r="H128" s="8"/>
      <c r="I128" s="1419"/>
      <c r="J128" s="1419"/>
      <c r="K128" s="15"/>
      <c r="L128" s="1"/>
    </row>
    <row r="129" spans="3:12">
      <c r="C129" s="8"/>
      <c r="D129" s="8"/>
      <c r="E129" s="8"/>
      <c r="F129" s="16"/>
      <c r="G129" s="16"/>
      <c r="H129" s="8"/>
      <c r="I129" s="1419"/>
      <c r="J129" s="1419"/>
      <c r="K129" s="15"/>
      <c r="L129" s="1"/>
    </row>
    <row r="130" spans="3:12">
      <c r="C130" s="8"/>
      <c r="D130" s="8"/>
      <c r="E130" s="8"/>
      <c r="F130" s="16"/>
      <c r="G130" s="16"/>
      <c r="H130" s="8"/>
      <c r="I130" s="1419"/>
      <c r="J130" s="1419"/>
      <c r="K130" s="15"/>
      <c r="L130" s="1"/>
    </row>
    <row r="131" spans="3:12">
      <c r="C131" s="8"/>
      <c r="D131" s="8"/>
      <c r="E131" s="8"/>
      <c r="F131" s="16"/>
      <c r="G131" s="16"/>
      <c r="H131" s="8"/>
      <c r="I131" s="1419"/>
      <c r="J131" s="1419"/>
      <c r="K131" s="15"/>
      <c r="L131" s="1"/>
    </row>
    <row r="132" spans="3:12">
      <c r="C132" s="8"/>
      <c r="D132" s="8"/>
      <c r="E132" s="8"/>
      <c r="F132" s="16"/>
      <c r="G132" s="16"/>
      <c r="H132" s="8"/>
      <c r="I132" s="1419"/>
      <c r="J132" s="1419"/>
      <c r="K132" s="15"/>
      <c r="L132" s="1"/>
    </row>
    <row r="133" spans="3:12">
      <c r="C133" s="8"/>
      <c r="D133" s="8"/>
      <c r="E133" s="8"/>
      <c r="F133" s="16"/>
      <c r="G133" s="16"/>
      <c r="H133" s="8"/>
      <c r="I133" s="1419"/>
      <c r="J133" s="1419"/>
      <c r="K133" s="15"/>
      <c r="L133" s="1"/>
    </row>
    <row r="134" spans="3:12">
      <c r="C134" s="8"/>
      <c r="D134" s="8"/>
      <c r="E134" s="8"/>
      <c r="F134" s="16"/>
      <c r="G134" s="16"/>
      <c r="H134" s="8"/>
      <c r="I134" s="1419"/>
      <c r="J134" s="1419"/>
      <c r="K134" s="15"/>
      <c r="L134" s="1"/>
    </row>
    <row r="135" spans="3:12">
      <c r="C135" s="8"/>
      <c r="D135" s="8"/>
      <c r="E135" s="8"/>
      <c r="F135" s="16"/>
      <c r="G135" s="16"/>
      <c r="H135" s="8"/>
      <c r="I135" s="1419"/>
      <c r="J135" s="1419"/>
      <c r="K135" s="15"/>
      <c r="L135" s="1"/>
    </row>
    <row r="136" spans="3:12">
      <c r="C136" s="8"/>
      <c r="D136" s="8"/>
      <c r="E136" s="8"/>
      <c r="F136" s="16"/>
      <c r="G136" s="16"/>
      <c r="H136" s="8"/>
      <c r="I136" s="1419"/>
      <c r="J136" s="1419"/>
      <c r="K136" s="15"/>
      <c r="L136" s="1"/>
    </row>
    <row r="137" spans="3:12">
      <c r="C137" s="8"/>
      <c r="D137" s="8"/>
      <c r="E137" s="8"/>
      <c r="F137" s="16"/>
      <c r="G137" s="16"/>
      <c r="H137" s="8"/>
      <c r="I137" s="1419"/>
      <c r="J137" s="1419"/>
      <c r="K137" s="15"/>
      <c r="L137" s="1"/>
    </row>
    <row r="138" spans="3:12">
      <c r="C138" s="8"/>
      <c r="D138" s="8"/>
      <c r="E138" s="8"/>
      <c r="F138" s="16"/>
      <c r="G138" s="16"/>
      <c r="H138" s="8"/>
      <c r="I138" s="1419"/>
      <c r="J138" s="1419"/>
      <c r="K138" s="15"/>
      <c r="L138" s="1"/>
    </row>
    <row r="139" spans="3:12">
      <c r="C139" s="8"/>
      <c r="D139" s="8"/>
      <c r="E139" s="8"/>
      <c r="F139" s="16"/>
      <c r="G139" s="16"/>
      <c r="H139" s="8"/>
      <c r="I139" s="1419"/>
      <c r="J139" s="1419"/>
      <c r="K139" s="15"/>
      <c r="L139" s="1"/>
    </row>
    <row r="140" spans="3:12">
      <c r="C140" s="8"/>
      <c r="D140" s="8"/>
      <c r="E140" s="8"/>
      <c r="F140" s="16"/>
      <c r="G140" s="16"/>
      <c r="H140" s="8"/>
      <c r="I140" s="1419"/>
      <c r="J140" s="1419"/>
      <c r="K140" s="15"/>
      <c r="L140" s="1"/>
    </row>
    <row r="141" spans="3:12">
      <c r="C141" s="8"/>
      <c r="D141" s="8"/>
      <c r="E141" s="8"/>
      <c r="F141" s="16"/>
      <c r="G141" s="16"/>
      <c r="H141" s="8"/>
      <c r="I141" s="1419"/>
      <c r="J141" s="1419"/>
      <c r="K141" s="15"/>
      <c r="L141" s="1"/>
    </row>
    <row r="142" spans="3:12">
      <c r="C142" s="8"/>
      <c r="D142" s="8"/>
      <c r="E142" s="8"/>
      <c r="F142" s="16"/>
      <c r="G142" s="16"/>
      <c r="H142" s="8"/>
      <c r="I142" s="1419"/>
      <c r="J142" s="1419"/>
      <c r="K142" s="15"/>
      <c r="L142" s="1"/>
    </row>
    <row r="143" spans="3:12">
      <c r="C143" s="8"/>
      <c r="D143" s="8"/>
      <c r="E143" s="8"/>
      <c r="F143" s="16"/>
      <c r="G143" s="16"/>
      <c r="H143" s="8"/>
      <c r="I143" s="1419"/>
      <c r="J143" s="1419"/>
      <c r="K143" s="15"/>
      <c r="L143" s="1"/>
    </row>
    <row r="144" spans="3:12">
      <c r="C144" s="8"/>
      <c r="D144" s="8"/>
      <c r="E144" s="8"/>
      <c r="F144" s="16"/>
      <c r="G144" s="16"/>
      <c r="H144" s="8"/>
      <c r="I144" s="1419"/>
      <c r="J144" s="1419"/>
      <c r="K144" s="15"/>
      <c r="L144" s="1"/>
    </row>
    <row r="145" spans="3:12">
      <c r="C145" s="8"/>
      <c r="D145" s="8"/>
      <c r="E145" s="8"/>
      <c r="F145" s="16"/>
      <c r="G145" s="16"/>
      <c r="H145" s="8"/>
      <c r="I145" s="1419"/>
      <c r="J145" s="1419"/>
      <c r="K145" s="15"/>
      <c r="L145" s="1"/>
    </row>
    <row r="146" spans="3:12">
      <c r="C146" s="8"/>
      <c r="D146" s="8"/>
      <c r="E146" s="8"/>
      <c r="F146" s="16"/>
      <c r="G146" s="16"/>
      <c r="H146" s="8"/>
      <c r="I146" s="1419"/>
      <c r="J146" s="1419"/>
      <c r="K146" s="15"/>
      <c r="L146" s="1"/>
    </row>
    <row r="147" spans="3:12">
      <c r="C147" s="8"/>
      <c r="D147" s="8"/>
      <c r="E147" s="8"/>
      <c r="F147" s="16"/>
      <c r="G147" s="16"/>
      <c r="H147" s="8"/>
      <c r="I147" s="1419"/>
      <c r="J147" s="1419"/>
      <c r="K147" s="15"/>
      <c r="L147" s="1"/>
    </row>
    <row r="148" spans="3:12">
      <c r="C148" s="8"/>
      <c r="D148" s="8"/>
      <c r="E148" s="8"/>
      <c r="F148" s="16"/>
      <c r="G148" s="16"/>
      <c r="H148" s="8"/>
      <c r="I148" s="1419"/>
      <c r="J148" s="1419"/>
      <c r="K148" s="15"/>
      <c r="L148" s="1"/>
    </row>
    <row r="149" spans="3:12">
      <c r="C149" s="8"/>
      <c r="D149" s="8"/>
      <c r="E149" s="8"/>
      <c r="F149" s="16"/>
      <c r="G149" s="16"/>
      <c r="H149" s="8"/>
      <c r="I149" s="1419"/>
      <c r="J149" s="1419"/>
      <c r="K149" s="15"/>
      <c r="L149" s="1"/>
    </row>
    <row r="150" spans="3:12">
      <c r="C150" s="8"/>
      <c r="D150" s="8"/>
      <c r="E150" s="8"/>
      <c r="F150" s="16"/>
      <c r="G150" s="16"/>
      <c r="H150" s="8"/>
      <c r="I150" s="1419"/>
      <c r="J150" s="1419"/>
      <c r="K150" s="15"/>
      <c r="L150" s="1"/>
    </row>
    <row r="151" spans="3:12">
      <c r="C151" s="8"/>
      <c r="D151" s="8"/>
      <c r="E151" s="8"/>
      <c r="F151" s="16"/>
      <c r="G151" s="16"/>
      <c r="H151" s="8"/>
      <c r="I151" s="1419"/>
      <c r="J151" s="1419"/>
      <c r="K151" s="15"/>
      <c r="L151" s="1"/>
    </row>
    <row r="152" spans="3:12">
      <c r="C152" s="8"/>
      <c r="D152" s="8"/>
      <c r="E152" s="8"/>
      <c r="F152" s="16"/>
      <c r="G152" s="16"/>
      <c r="H152" s="8"/>
      <c r="I152" s="1419"/>
      <c r="J152" s="1419"/>
      <c r="K152" s="15"/>
      <c r="L152" s="1"/>
    </row>
    <row r="153" spans="3:12">
      <c r="C153" s="8"/>
      <c r="D153" s="8"/>
      <c r="E153" s="8"/>
      <c r="F153" s="16"/>
      <c r="G153" s="16"/>
      <c r="H153" s="8"/>
      <c r="I153" s="1419"/>
      <c r="J153" s="1419"/>
      <c r="K153" s="15"/>
      <c r="L153" s="1"/>
    </row>
    <row r="154" spans="3:12">
      <c r="C154" s="8"/>
      <c r="D154" s="8"/>
      <c r="E154" s="8"/>
      <c r="F154" s="16"/>
      <c r="G154" s="16"/>
      <c r="H154" s="8"/>
      <c r="I154" s="1419"/>
      <c r="J154" s="1419"/>
      <c r="K154" s="15"/>
      <c r="L154" s="1"/>
    </row>
    <row r="155" spans="3:12">
      <c r="C155" s="8"/>
      <c r="D155" s="8"/>
      <c r="E155" s="8"/>
      <c r="F155" s="16"/>
      <c r="G155" s="16"/>
      <c r="H155" s="8"/>
      <c r="I155" s="1419"/>
      <c r="J155" s="1419"/>
      <c r="K155" s="15"/>
      <c r="L155" s="1"/>
    </row>
    <row r="156" spans="3:12">
      <c r="C156" s="8"/>
      <c r="D156" s="8"/>
      <c r="E156" s="8"/>
      <c r="F156" s="16"/>
      <c r="G156" s="16"/>
      <c r="H156" s="8"/>
      <c r="I156" s="1419"/>
      <c r="J156" s="1419"/>
      <c r="K156" s="15"/>
      <c r="L156" s="1"/>
    </row>
    <row r="157" spans="3:12">
      <c r="C157" s="8"/>
      <c r="D157" s="8"/>
      <c r="E157" s="8"/>
      <c r="F157" s="16"/>
      <c r="G157" s="16"/>
      <c r="H157" s="8"/>
      <c r="I157" s="1419"/>
      <c r="J157" s="1419"/>
      <c r="K157" s="15"/>
      <c r="L157" s="1"/>
    </row>
    <row r="158" spans="3:12">
      <c r="C158" s="8"/>
      <c r="D158" s="8"/>
      <c r="E158" s="8"/>
      <c r="F158" s="16"/>
      <c r="G158" s="16"/>
      <c r="H158" s="8"/>
      <c r="I158" s="1419"/>
      <c r="J158" s="1419"/>
      <c r="K158" s="15"/>
      <c r="L158" s="1"/>
    </row>
    <row r="159" spans="3:12">
      <c r="C159" s="8"/>
      <c r="D159" s="8"/>
      <c r="E159" s="8"/>
      <c r="F159" s="16"/>
      <c r="G159" s="16"/>
      <c r="H159" s="8"/>
      <c r="I159" s="1419"/>
      <c r="J159" s="1419"/>
      <c r="K159" s="15"/>
      <c r="L159" s="1"/>
    </row>
    <row r="160" spans="3:12">
      <c r="C160" s="8"/>
      <c r="D160" s="8"/>
      <c r="E160" s="8"/>
      <c r="F160" s="16"/>
      <c r="G160" s="16"/>
      <c r="H160" s="8"/>
      <c r="I160" s="1419"/>
      <c r="J160" s="1419"/>
      <c r="K160" s="15"/>
      <c r="L160" s="1"/>
    </row>
    <row r="161" spans="3:12">
      <c r="C161" s="8"/>
      <c r="D161" s="8"/>
      <c r="E161" s="8"/>
      <c r="F161" s="16"/>
      <c r="G161" s="16"/>
      <c r="H161" s="8"/>
      <c r="I161" s="1419"/>
      <c r="J161" s="1419"/>
      <c r="K161" s="15"/>
      <c r="L161" s="1"/>
    </row>
    <row r="162" spans="3:12">
      <c r="C162" s="8"/>
      <c r="D162" s="8"/>
      <c r="E162" s="8"/>
      <c r="F162" s="16"/>
      <c r="G162" s="16"/>
      <c r="H162" s="8"/>
      <c r="I162" s="1419"/>
      <c r="J162" s="1419"/>
      <c r="K162" s="15"/>
      <c r="L162" s="1"/>
    </row>
    <row r="163" spans="3:12">
      <c r="C163" s="8"/>
      <c r="D163" s="8"/>
      <c r="E163" s="8"/>
      <c r="F163" s="16"/>
      <c r="G163" s="16"/>
      <c r="H163" s="8"/>
      <c r="I163" s="1419"/>
      <c r="J163" s="1419"/>
      <c r="K163" s="15"/>
      <c r="L163" s="1"/>
    </row>
    <row r="164" spans="3:12">
      <c r="C164" s="8"/>
      <c r="D164" s="8"/>
      <c r="E164" s="8"/>
      <c r="F164" s="16"/>
      <c r="G164" s="16"/>
      <c r="H164" s="8"/>
      <c r="I164" s="1419"/>
      <c r="J164" s="1419"/>
      <c r="K164" s="15"/>
      <c r="L164" s="1"/>
    </row>
    <row r="165" spans="3:12">
      <c r="C165" s="8"/>
      <c r="D165" s="8"/>
      <c r="E165" s="8"/>
      <c r="F165" s="16"/>
      <c r="G165" s="16"/>
      <c r="H165" s="8"/>
      <c r="I165" s="1419"/>
      <c r="J165" s="1419"/>
      <c r="K165" s="15"/>
      <c r="L165" s="1"/>
    </row>
    <row r="166" spans="3:12">
      <c r="C166" s="8"/>
      <c r="D166" s="8"/>
      <c r="E166" s="8"/>
      <c r="F166" s="16"/>
      <c r="G166" s="16"/>
      <c r="H166" s="8"/>
      <c r="I166" s="1419"/>
      <c r="J166" s="1419"/>
      <c r="K166" s="15"/>
      <c r="L166" s="1"/>
    </row>
    <row r="167" spans="3:12">
      <c r="C167" s="8"/>
      <c r="D167" s="8"/>
      <c r="E167" s="8"/>
      <c r="F167" s="16"/>
      <c r="G167" s="16"/>
      <c r="H167" s="8"/>
      <c r="I167" s="1419"/>
      <c r="J167" s="1419"/>
      <c r="K167" s="15"/>
      <c r="L167" s="1"/>
    </row>
    <row r="168" spans="3:12">
      <c r="C168" s="8"/>
      <c r="D168" s="8"/>
      <c r="E168" s="8"/>
      <c r="F168" s="16"/>
      <c r="G168" s="16"/>
      <c r="H168" s="8"/>
      <c r="I168" s="1419"/>
      <c r="J168" s="1419"/>
      <c r="K168" s="15"/>
      <c r="L168" s="1"/>
    </row>
    <row r="169" spans="3:12">
      <c r="C169" s="8"/>
      <c r="D169" s="8"/>
      <c r="E169" s="8"/>
      <c r="F169" s="16"/>
      <c r="G169" s="16"/>
      <c r="H169" s="8"/>
      <c r="I169" s="1419"/>
      <c r="J169" s="1419"/>
      <c r="K169" s="15"/>
      <c r="L169" s="1"/>
    </row>
    <row r="170" spans="3:12">
      <c r="C170" s="8"/>
      <c r="D170" s="8"/>
      <c r="E170" s="8"/>
      <c r="F170" s="16"/>
      <c r="G170" s="16"/>
      <c r="H170" s="8"/>
      <c r="I170" s="1419"/>
      <c r="J170" s="1419"/>
      <c r="K170" s="15"/>
      <c r="L170" s="1"/>
    </row>
    <row r="171" spans="3:12">
      <c r="C171" s="8"/>
      <c r="D171" s="8"/>
      <c r="E171" s="8"/>
      <c r="F171" s="16"/>
      <c r="G171" s="16"/>
      <c r="H171" s="8"/>
      <c r="I171" s="1419"/>
      <c r="J171" s="1419"/>
      <c r="K171" s="15"/>
      <c r="L171" s="1"/>
    </row>
    <row r="172" spans="3:12">
      <c r="C172" s="8"/>
      <c r="D172" s="8"/>
      <c r="E172" s="8"/>
      <c r="F172" s="16"/>
      <c r="G172" s="16"/>
      <c r="H172" s="8"/>
      <c r="I172" s="1419"/>
      <c r="J172" s="1419"/>
      <c r="K172" s="15"/>
      <c r="L172" s="1"/>
    </row>
    <row r="173" spans="3:12">
      <c r="C173" s="8"/>
      <c r="D173" s="8"/>
      <c r="E173" s="8"/>
      <c r="F173" s="16"/>
      <c r="G173" s="16"/>
      <c r="H173" s="8"/>
      <c r="I173" s="1419"/>
      <c r="J173" s="1419"/>
      <c r="K173" s="15"/>
      <c r="L173" s="1"/>
    </row>
    <row r="174" spans="3:12">
      <c r="C174" s="8"/>
      <c r="D174" s="8"/>
      <c r="E174" s="8"/>
      <c r="F174" s="16"/>
      <c r="G174" s="16"/>
      <c r="H174" s="8"/>
      <c r="I174" s="1419"/>
      <c r="J174" s="1419"/>
      <c r="K174" s="15"/>
      <c r="L174" s="1"/>
    </row>
    <row r="175" spans="3:12">
      <c r="C175" s="8"/>
      <c r="D175" s="8"/>
      <c r="E175" s="8"/>
      <c r="F175" s="16"/>
      <c r="G175" s="16"/>
      <c r="H175" s="8"/>
      <c r="I175" s="1419"/>
      <c r="J175" s="1419"/>
      <c r="K175" s="15"/>
      <c r="L175" s="1"/>
    </row>
    <row r="176" spans="3:12">
      <c r="C176" s="8"/>
      <c r="D176" s="8"/>
      <c r="E176" s="8"/>
      <c r="F176" s="16"/>
      <c r="G176" s="16"/>
      <c r="H176" s="8"/>
      <c r="I176" s="1419"/>
      <c r="J176" s="1419"/>
      <c r="K176" s="15"/>
      <c r="L176" s="1"/>
    </row>
    <row r="177" spans="3:12">
      <c r="C177" s="8"/>
      <c r="D177" s="8"/>
      <c r="E177" s="8"/>
      <c r="F177" s="16"/>
      <c r="G177" s="16"/>
      <c r="H177" s="8"/>
      <c r="I177" s="1419"/>
      <c r="J177" s="1419"/>
      <c r="K177" s="15"/>
      <c r="L177" s="1"/>
    </row>
    <row r="178" spans="3:12">
      <c r="C178" s="8"/>
      <c r="D178" s="8"/>
      <c r="E178" s="8"/>
      <c r="F178" s="16"/>
      <c r="G178" s="16"/>
      <c r="H178" s="8"/>
      <c r="I178" s="1419"/>
      <c r="J178" s="1419"/>
      <c r="K178" s="15"/>
      <c r="L178" s="1"/>
    </row>
    <row r="179" spans="3:12">
      <c r="C179" s="8"/>
      <c r="D179" s="8"/>
      <c r="E179" s="8"/>
      <c r="F179" s="16"/>
      <c r="G179" s="16"/>
      <c r="H179" s="8"/>
      <c r="I179" s="1419"/>
      <c r="J179" s="1419"/>
      <c r="K179" s="15"/>
      <c r="L179" s="1"/>
    </row>
    <row r="180" spans="3:12">
      <c r="C180" s="8"/>
      <c r="D180" s="8"/>
      <c r="E180" s="8"/>
      <c r="F180" s="16"/>
      <c r="G180" s="16"/>
      <c r="H180" s="8"/>
      <c r="I180" s="1419"/>
      <c r="J180" s="1419"/>
      <c r="K180" s="15"/>
      <c r="L180" s="1"/>
    </row>
    <row r="181" spans="3:12">
      <c r="C181" s="8"/>
      <c r="D181" s="8"/>
      <c r="E181" s="8"/>
      <c r="F181" s="16"/>
      <c r="G181" s="16"/>
      <c r="H181" s="8"/>
      <c r="I181" s="1419"/>
      <c r="J181" s="1419"/>
      <c r="K181" s="15"/>
      <c r="L181" s="1"/>
    </row>
    <row r="182" spans="3:12">
      <c r="C182" s="8"/>
      <c r="D182" s="8"/>
      <c r="E182" s="8"/>
      <c r="F182" s="16"/>
      <c r="G182" s="16"/>
      <c r="H182" s="8"/>
      <c r="I182" s="1419"/>
      <c r="J182" s="1419"/>
      <c r="K182" s="15"/>
      <c r="L182" s="1"/>
    </row>
    <row r="183" spans="3:12">
      <c r="C183" s="8"/>
      <c r="D183" s="8"/>
      <c r="E183" s="8"/>
      <c r="F183" s="16"/>
      <c r="G183" s="16"/>
      <c r="H183" s="8"/>
      <c r="I183" s="1419"/>
      <c r="J183" s="1419"/>
      <c r="K183" s="15"/>
      <c r="L183" s="1"/>
    </row>
    <row r="184" spans="3:12">
      <c r="C184" s="8"/>
      <c r="D184" s="8"/>
      <c r="E184" s="8"/>
      <c r="F184" s="16"/>
      <c r="G184" s="16"/>
      <c r="H184" s="8"/>
      <c r="I184" s="1419"/>
      <c r="J184" s="1419"/>
      <c r="K184" s="15"/>
      <c r="L184" s="1"/>
    </row>
    <row r="185" spans="3:12">
      <c r="C185" s="8"/>
      <c r="D185" s="8"/>
      <c r="E185" s="8"/>
      <c r="F185" s="16"/>
      <c r="G185" s="16"/>
      <c r="H185" s="8"/>
      <c r="I185" s="1419"/>
      <c r="J185" s="1419"/>
      <c r="K185" s="15"/>
      <c r="L185" s="1"/>
    </row>
    <row r="186" spans="3:12">
      <c r="C186" s="8"/>
      <c r="D186" s="8"/>
      <c r="E186" s="8"/>
      <c r="F186" s="16"/>
      <c r="G186" s="16"/>
      <c r="H186" s="8"/>
      <c r="I186" s="1419"/>
      <c r="J186" s="1419"/>
      <c r="K186" s="15"/>
      <c r="L186" s="1"/>
    </row>
    <row r="187" spans="3:12">
      <c r="C187" s="8"/>
      <c r="D187" s="8"/>
      <c r="E187" s="8"/>
      <c r="F187" s="16"/>
      <c r="G187" s="16"/>
      <c r="H187" s="8"/>
      <c r="I187" s="1419"/>
      <c r="J187" s="1419"/>
      <c r="K187" s="15"/>
      <c r="L187" s="1"/>
    </row>
    <row r="188" spans="3:12">
      <c r="C188" s="8"/>
      <c r="D188" s="8"/>
      <c r="E188" s="8"/>
      <c r="F188" s="16"/>
      <c r="G188" s="16"/>
      <c r="H188" s="8"/>
      <c r="I188" s="1419"/>
      <c r="J188" s="1419"/>
      <c r="K188" s="15"/>
      <c r="L188" s="1"/>
    </row>
    <row r="189" spans="3:12">
      <c r="C189" s="8"/>
      <c r="D189" s="8"/>
      <c r="E189" s="8"/>
      <c r="F189" s="16"/>
      <c r="G189" s="16"/>
      <c r="H189" s="8"/>
      <c r="I189" s="1419"/>
      <c r="J189" s="1419"/>
      <c r="K189" s="15"/>
      <c r="L189" s="1"/>
    </row>
    <row r="190" spans="3:12">
      <c r="C190" s="8"/>
      <c r="D190" s="8"/>
      <c r="E190" s="8"/>
      <c r="F190" s="16"/>
      <c r="G190" s="16"/>
      <c r="H190" s="8"/>
      <c r="I190" s="1419"/>
      <c r="J190" s="1419"/>
      <c r="K190" s="15"/>
      <c r="L190" s="1"/>
    </row>
    <row r="191" spans="3:12">
      <c r="C191" s="8"/>
      <c r="D191" s="8"/>
      <c r="E191" s="8"/>
      <c r="F191" s="16"/>
      <c r="G191" s="16"/>
      <c r="H191" s="8"/>
      <c r="I191" s="1419"/>
      <c r="J191" s="1419"/>
      <c r="K191" s="15"/>
      <c r="L191" s="1"/>
    </row>
    <row r="192" spans="3:12">
      <c r="C192" s="8"/>
      <c r="D192" s="8"/>
      <c r="E192" s="8"/>
      <c r="F192" s="16"/>
      <c r="G192" s="16"/>
      <c r="H192" s="8"/>
      <c r="I192" s="1419"/>
      <c r="J192" s="1419"/>
      <c r="K192" s="15"/>
      <c r="L192" s="1"/>
    </row>
    <row r="193" spans="3:12">
      <c r="C193" s="8"/>
      <c r="D193" s="8"/>
      <c r="E193" s="8"/>
      <c r="F193" s="16"/>
      <c r="G193" s="16"/>
      <c r="H193" s="8"/>
      <c r="I193" s="1419"/>
      <c r="J193" s="1419"/>
      <c r="K193" s="15"/>
      <c r="L193" s="1"/>
    </row>
    <row r="194" spans="3:12">
      <c r="C194" s="8"/>
      <c r="D194" s="8"/>
      <c r="E194" s="8"/>
      <c r="F194" s="16"/>
      <c r="G194" s="16"/>
      <c r="H194" s="8"/>
      <c r="I194" s="1419"/>
      <c r="J194" s="1419"/>
      <c r="K194" s="15"/>
      <c r="L194" s="1"/>
    </row>
    <row r="195" spans="3:12">
      <c r="C195" s="8"/>
      <c r="D195" s="8"/>
      <c r="E195" s="8"/>
      <c r="F195" s="16"/>
      <c r="G195" s="16"/>
      <c r="H195" s="8"/>
      <c r="I195" s="1419"/>
      <c r="J195" s="1419"/>
      <c r="K195" s="15"/>
      <c r="L195" s="1"/>
    </row>
    <row r="196" spans="3:12">
      <c r="C196" s="8"/>
      <c r="D196" s="8"/>
      <c r="E196" s="8"/>
      <c r="F196" s="16"/>
      <c r="G196" s="16"/>
      <c r="H196" s="8"/>
      <c r="I196" s="1419"/>
      <c r="J196" s="1419"/>
      <c r="K196" s="15"/>
      <c r="L196" s="1"/>
    </row>
    <row r="197" spans="3:12">
      <c r="C197" s="8"/>
      <c r="D197" s="8"/>
      <c r="E197" s="8"/>
      <c r="F197" s="16"/>
      <c r="G197" s="16"/>
      <c r="H197" s="8"/>
      <c r="I197" s="1419"/>
      <c r="J197" s="1419"/>
      <c r="K197" s="15"/>
      <c r="L197" s="1"/>
    </row>
    <row r="198" spans="3:12">
      <c r="C198" s="8"/>
      <c r="D198" s="8"/>
      <c r="E198" s="8"/>
      <c r="F198" s="16"/>
      <c r="G198" s="16"/>
      <c r="H198" s="8"/>
      <c r="I198" s="1419"/>
      <c r="J198" s="1419"/>
      <c r="K198" s="15"/>
      <c r="L198" s="1"/>
    </row>
    <row r="199" spans="3:12">
      <c r="C199" s="8"/>
      <c r="D199" s="8"/>
      <c r="E199" s="8"/>
      <c r="F199" s="16"/>
      <c r="G199" s="16"/>
      <c r="H199" s="8"/>
      <c r="I199" s="1419"/>
      <c r="J199" s="1419"/>
      <c r="K199" s="15"/>
      <c r="L199" s="1"/>
    </row>
    <row r="200" spans="3:12">
      <c r="C200" s="8"/>
      <c r="D200" s="8"/>
      <c r="E200" s="8"/>
      <c r="F200" s="16"/>
      <c r="G200" s="16"/>
      <c r="H200" s="8"/>
      <c r="I200" s="1419"/>
      <c r="J200" s="1419"/>
      <c r="K200" s="15"/>
      <c r="L200" s="1"/>
    </row>
    <row r="201" spans="3:12">
      <c r="C201" s="8"/>
      <c r="D201" s="8"/>
      <c r="E201" s="8"/>
      <c r="F201" s="16"/>
      <c r="G201" s="16"/>
      <c r="H201" s="8"/>
      <c r="I201" s="1419"/>
      <c r="J201" s="1419"/>
      <c r="K201" s="15"/>
      <c r="L201" s="1"/>
    </row>
    <row r="202" spans="3:12">
      <c r="C202" s="8"/>
      <c r="D202" s="8"/>
      <c r="E202" s="8"/>
      <c r="F202" s="16"/>
      <c r="G202" s="16"/>
      <c r="H202" s="8"/>
      <c r="I202" s="1419"/>
      <c r="J202" s="1419"/>
      <c r="K202" s="15"/>
      <c r="L202" s="1"/>
    </row>
    <row r="203" spans="3:12">
      <c r="C203" s="8"/>
      <c r="D203" s="8"/>
      <c r="E203" s="8"/>
      <c r="F203" s="16"/>
      <c r="G203" s="16"/>
      <c r="H203" s="8"/>
      <c r="I203" s="1419"/>
      <c r="J203" s="1419"/>
      <c r="K203" s="15"/>
      <c r="L203" s="1"/>
    </row>
    <row r="204" spans="3:12">
      <c r="C204" s="8"/>
      <c r="D204" s="8"/>
      <c r="E204" s="8"/>
      <c r="F204" s="16"/>
      <c r="G204" s="16"/>
      <c r="H204" s="8"/>
      <c r="I204" s="1419"/>
      <c r="J204" s="1419"/>
      <c r="K204" s="15"/>
      <c r="L204" s="1"/>
    </row>
    <row r="205" spans="3:12">
      <c r="C205" s="8"/>
      <c r="D205" s="8"/>
      <c r="E205" s="8"/>
      <c r="F205" s="16"/>
      <c r="G205" s="16"/>
      <c r="H205" s="8"/>
      <c r="I205" s="1419"/>
      <c r="J205" s="1419"/>
      <c r="K205" s="15"/>
      <c r="L205" s="1"/>
    </row>
    <row r="206" spans="3:12">
      <c r="C206" s="8"/>
      <c r="D206" s="8"/>
      <c r="E206" s="8"/>
      <c r="F206" s="16"/>
      <c r="G206" s="16"/>
      <c r="H206" s="8"/>
      <c r="I206" s="1419"/>
      <c r="J206" s="1419"/>
      <c r="K206" s="15"/>
      <c r="L206" s="1"/>
    </row>
    <row r="207" spans="3:12">
      <c r="C207" s="8"/>
      <c r="D207" s="8"/>
      <c r="E207" s="8"/>
      <c r="F207" s="16"/>
      <c r="G207" s="16"/>
      <c r="H207" s="8"/>
      <c r="I207" s="1419"/>
      <c r="J207" s="1419"/>
      <c r="K207" s="15"/>
      <c r="L207" s="1"/>
    </row>
    <row r="208" spans="3:12">
      <c r="C208" s="8"/>
      <c r="D208" s="8"/>
      <c r="E208" s="8"/>
      <c r="F208" s="16"/>
      <c r="G208" s="16"/>
      <c r="H208" s="8"/>
      <c r="I208" s="1419"/>
      <c r="J208" s="1419"/>
      <c r="K208" s="15"/>
      <c r="L208" s="1"/>
    </row>
    <row r="209" spans="3:12">
      <c r="C209" s="8"/>
      <c r="D209" s="8"/>
      <c r="E209" s="8"/>
      <c r="F209" s="16"/>
      <c r="G209" s="16"/>
      <c r="H209" s="8"/>
      <c r="I209" s="1419"/>
      <c r="J209" s="1419"/>
      <c r="K209" s="15"/>
      <c r="L209" s="1"/>
    </row>
    <row r="210" spans="3:12">
      <c r="C210" s="8"/>
      <c r="D210" s="8"/>
      <c r="E210" s="8"/>
      <c r="F210" s="16"/>
      <c r="G210" s="16"/>
      <c r="H210" s="8"/>
      <c r="I210" s="1419"/>
      <c r="J210" s="1419"/>
      <c r="K210" s="15"/>
      <c r="L210" s="1"/>
    </row>
    <row r="211" spans="3:12">
      <c r="C211" s="8"/>
      <c r="D211" s="8"/>
      <c r="E211" s="8"/>
      <c r="F211" s="16"/>
      <c r="G211" s="16"/>
      <c r="H211" s="8"/>
      <c r="I211" s="1419"/>
      <c r="J211" s="1419"/>
      <c r="K211" s="15"/>
      <c r="L211" s="1"/>
    </row>
    <row r="212" spans="3:12">
      <c r="C212" s="8"/>
      <c r="D212" s="8"/>
      <c r="E212" s="8"/>
      <c r="F212" s="16"/>
      <c r="G212" s="16"/>
      <c r="H212" s="8"/>
      <c r="I212" s="1419"/>
      <c r="J212" s="1419"/>
      <c r="K212" s="15"/>
      <c r="L212" s="1"/>
    </row>
    <row r="213" spans="3:12">
      <c r="C213" s="8"/>
      <c r="D213" s="8"/>
      <c r="E213" s="8"/>
      <c r="F213" s="16"/>
      <c r="G213" s="16"/>
      <c r="H213" s="8"/>
      <c r="I213" s="1419"/>
      <c r="J213" s="1419"/>
      <c r="K213" s="15"/>
      <c r="L213" s="1"/>
    </row>
    <row r="214" spans="3:12">
      <c r="C214" s="8"/>
      <c r="D214" s="8"/>
      <c r="E214" s="8"/>
      <c r="F214" s="16"/>
      <c r="G214" s="16"/>
      <c r="H214" s="8"/>
      <c r="I214" s="1419"/>
      <c r="J214" s="1419"/>
      <c r="K214" s="15"/>
      <c r="L214" s="1"/>
    </row>
    <row r="215" spans="3:12">
      <c r="C215" s="8"/>
      <c r="D215" s="8"/>
      <c r="E215" s="8"/>
      <c r="F215" s="16"/>
      <c r="G215" s="16"/>
      <c r="H215" s="8"/>
      <c r="I215" s="1419"/>
      <c r="J215" s="1419"/>
      <c r="K215" s="15"/>
      <c r="L215" s="1"/>
    </row>
    <row r="216" spans="3:12">
      <c r="C216" s="8"/>
      <c r="D216" s="8"/>
      <c r="E216" s="8"/>
      <c r="F216" s="16"/>
      <c r="G216" s="16"/>
      <c r="H216" s="8"/>
      <c r="I216" s="1419"/>
      <c r="J216" s="1419"/>
      <c r="K216" s="15"/>
      <c r="L216" s="1"/>
    </row>
    <row r="217" spans="3:12">
      <c r="C217" s="8"/>
      <c r="D217" s="8"/>
      <c r="E217" s="8"/>
      <c r="F217" s="16"/>
      <c r="G217" s="16"/>
      <c r="H217" s="8"/>
      <c r="I217" s="1419"/>
      <c r="J217" s="1419"/>
      <c r="K217" s="15"/>
      <c r="L217" s="1"/>
    </row>
    <row r="218" spans="3:12">
      <c r="C218" s="8"/>
      <c r="D218" s="8"/>
      <c r="E218" s="8"/>
      <c r="F218" s="16"/>
      <c r="G218" s="16"/>
      <c r="H218" s="8"/>
      <c r="I218" s="1419"/>
      <c r="J218" s="1419"/>
      <c r="K218" s="15"/>
      <c r="L218" s="1"/>
    </row>
    <row r="219" spans="3:12">
      <c r="C219" s="8"/>
      <c r="D219" s="8"/>
      <c r="E219" s="8"/>
      <c r="F219" s="16"/>
      <c r="G219" s="16"/>
      <c r="H219" s="8"/>
      <c r="I219" s="1419"/>
      <c r="J219" s="1419"/>
      <c r="K219" s="15"/>
      <c r="L219" s="1"/>
    </row>
    <row r="220" spans="3:12">
      <c r="C220" s="8"/>
      <c r="D220" s="8"/>
      <c r="E220" s="8"/>
      <c r="F220" s="16"/>
      <c r="G220" s="16"/>
      <c r="H220" s="8"/>
      <c r="I220" s="1419"/>
      <c r="J220" s="1419"/>
      <c r="K220" s="15"/>
      <c r="L220" s="1"/>
    </row>
    <row r="221" spans="3:12">
      <c r="C221" s="8"/>
      <c r="D221" s="8"/>
      <c r="E221" s="8"/>
      <c r="F221" s="16"/>
      <c r="G221" s="16"/>
      <c r="H221" s="8"/>
      <c r="I221" s="1419"/>
      <c r="J221" s="1419"/>
      <c r="K221" s="15"/>
      <c r="L221" s="1"/>
    </row>
    <row r="222" spans="3:12">
      <c r="C222" s="8"/>
      <c r="D222" s="8"/>
      <c r="E222" s="8"/>
      <c r="F222" s="16"/>
      <c r="G222" s="16"/>
      <c r="H222" s="8"/>
      <c r="I222" s="1419"/>
      <c r="J222" s="1419"/>
      <c r="K222" s="15"/>
      <c r="L222" s="1"/>
    </row>
    <row r="223" spans="3:12">
      <c r="C223" s="8"/>
      <c r="D223" s="8"/>
      <c r="E223" s="8"/>
      <c r="F223" s="16"/>
      <c r="G223" s="16"/>
      <c r="H223" s="8"/>
      <c r="I223" s="1419"/>
      <c r="J223" s="1419"/>
      <c r="K223" s="15"/>
      <c r="L223" s="1"/>
    </row>
    <row r="224" spans="3:12">
      <c r="C224" s="8"/>
      <c r="D224" s="8"/>
      <c r="E224" s="8"/>
      <c r="F224" s="16"/>
      <c r="G224" s="16"/>
      <c r="H224" s="8"/>
      <c r="I224" s="1419"/>
      <c r="J224" s="1419"/>
      <c r="K224" s="15"/>
      <c r="L224" s="1"/>
    </row>
    <row r="225" spans="3:12">
      <c r="C225" s="8"/>
      <c r="D225" s="8"/>
      <c r="E225" s="8"/>
      <c r="F225" s="16"/>
      <c r="G225" s="16"/>
      <c r="H225" s="8"/>
      <c r="I225" s="1419"/>
      <c r="J225" s="1419"/>
      <c r="K225" s="15"/>
      <c r="L225" s="1"/>
    </row>
    <row r="226" spans="3:12">
      <c r="C226" s="8"/>
      <c r="D226" s="8"/>
      <c r="E226" s="8"/>
      <c r="F226" s="16"/>
      <c r="G226" s="16"/>
      <c r="H226" s="8"/>
      <c r="I226" s="1419"/>
      <c r="J226" s="1419"/>
      <c r="K226" s="15"/>
      <c r="L226" s="1"/>
    </row>
    <row r="227" spans="3:12">
      <c r="C227" s="8"/>
      <c r="D227" s="8"/>
      <c r="E227" s="8"/>
      <c r="F227" s="16"/>
      <c r="G227" s="16"/>
      <c r="H227" s="8"/>
      <c r="I227" s="1419"/>
      <c r="J227" s="1419"/>
      <c r="K227" s="15"/>
      <c r="L227" s="1"/>
    </row>
    <row r="228" spans="3:12">
      <c r="C228" s="8"/>
      <c r="D228" s="8"/>
      <c r="E228" s="8"/>
      <c r="F228" s="16"/>
      <c r="G228" s="16"/>
      <c r="H228" s="8"/>
      <c r="I228" s="1419"/>
      <c r="J228" s="1419"/>
      <c r="K228" s="15"/>
      <c r="L228" s="1"/>
    </row>
    <row r="229" spans="3:12">
      <c r="C229" s="8"/>
      <c r="D229" s="8"/>
      <c r="E229" s="8"/>
      <c r="F229" s="16"/>
      <c r="G229" s="16"/>
      <c r="H229" s="8"/>
      <c r="I229" s="1419"/>
      <c r="J229" s="1419"/>
      <c r="K229" s="15"/>
      <c r="L229" s="1"/>
    </row>
    <row r="230" spans="3:12">
      <c r="C230" s="8"/>
      <c r="D230" s="8"/>
      <c r="E230" s="8"/>
      <c r="F230" s="16"/>
      <c r="G230" s="16"/>
      <c r="H230" s="8"/>
      <c r="I230" s="1419"/>
      <c r="J230" s="1419"/>
      <c r="K230" s="15"/>
      <c r="L230" s="1"/>
    </row>
    <row r="231" spans="3:12">
      <c r="C231" s="8"/>
      <c r="D231" s="8"/>
      <c r="E231" s="8"/>
      <c r="F231" s="16"/>
      <c r="G231" s="16"/>
      <c r="H231" s="8"/>
      <c r="I231" s="1419"/>
      <c r="J231" s="1419"/>
      <c r="K231" s="15"/>
      <c r="L231" s="1"/>
    </row>
    <row r="232" spans="3:12">
      <c r="C232" s="8"/>
      <c r="D232" s="8"/>
      <c r="E232" s="8"/>
      <c r="F232" s="16"/>
      <c r="G232" s="16"/>
      <c r="H232" s="8"/>
      <c r="I232" s="1419"/>
      <c r="J232" s="1419"/>
      <c r="K232" s="15"/>
      <c r="L232" s="1"/>
    </row>
    <row r="233" spans="3:12">
      <c r="C233" s="8"/>
      <c r="D233" s="8"/>
      <c r="E233" s="8"/>
      <c r="F233" s="16"/>
      <c r="G233" s="16"/>
      <c r="H233" s="8"/>
      <c r="I233" s="1419"/>
      <c r="J233" s="1419"/>
      <c r="K233" s="15"/>
      <c r="L233" s="1"/>
    </row>
    <row r="234" spans="3:12">
      <c r="C234" s="8"/>
      <c r="D234" s="8"/>
      <c r="E234" s="8"/>
      <c r="F234" s="16"/>
      <c r="G234" s="16"/>
      <c r="H234" s="8"/>
      <c r="I234" s="1419"/>
      <c r="J234" s="1419"/>
      <c r="K234" s="15"/>
      <c r="L234" s="1"/>
    </row>
    <row r="235" spans="3:12">
      <c r="C235" s="8"/>
      <c r="D235" s="8"/>
      <c r="E235" s="8"/>
      <c r="F235" s="16"/>
      <c r="G235" s="16"/>
      <c r="H235" s="8"/>
      <c r="I235" s="1419"/>
      <c r="J235" s="1419"/>
      <c r="K235" s="15"/>
      <c r="L235" s="1"/>
    </row>
    <row r="236" spans="3:12">
      <c r="C236" s="8"/>
      <c r="D236" s="8"/>
      <c r="E236" s="8"/>
      <c r="F236" s="16"/>
      <c r="G236" s="16"/>
      <c r="H236" s="8"/>
      <c r="I236" s="1419"/>
      <c r="J236" s="1419"/>
      <c r="K236" s="15"/>
      <c r="L236" s="1"/>
    </row>
    <row r="237" spans="3:12">
      <c r="C237" s="8"/>
      <c r="D237" s="8"/>
      <c r="E237" s="8"/>
      <c r="F237" s="16"/>
      <c r="G237" s="16"/>
      <c r="H237" s="8"/>
      <c r="I237" s="1419"/>
      <c r="J237" s="1419"/>
      <c r="K237" s="15"/>
      <c r="L237" s="1"/>
    </row>
    <row r="238" spans="3:12">
      <c r="C238" s="8"/>
      <c r="D238" s="8"/>
      <c r="E238" s="8"/>
      <c r="F238" s="16"/>
      <c r="G238" s="16"/>
      <c r="H238" s="8"/>
      <c r="I238" s="1419"/>
      <c r="J238" s="1419"/>
      <c r="K238" s="15"/>
      <c r="L238" s="1"/>
    </row>
    <row r="239" spans="3:12">
      <c r="C239" s="8"/>
      <c r="D239" s="8"/>
      <c r="E239" s="8"/>
      <c r="F239" s="16"/>
      <c r="G239" s="16"/>
      <c r="H239" s="8"/>
      <c r="I239" s="1419"/>
      <c r="J239" s="1419"/>
      <c r="K239" s="15"/>
      <c r="L239" s="1"/>
    </row>
    <row r="240" spans="3:12">
      <c r="C240" s="8"/>
      <c r="D240" s="8"/>
      <c r="E240" s="8"/>
      <c r="F240" s="16"/>
      <c r="G240" s="16"/>
      <c r="H240" s="8"/>
      <c r="I240" s="1419"/>
      <c r="J240" s="1419"/>
      <c r="K240" s="15"/>
      <c r="L240" s="1"/>
    </row>
    <row r="241" spans="3:12">
      <c r="C241" s="8"/>
      <c r="D241" s="8"/>
      <c r="E241" s="8"/>
      <c r="F241" s="16"/>
      <c r="G241" s="16"/>
      <c r="H241" s="8"/>
      <c r="I241" s="1419"/>
      <c r="J241" s="1419"/>
      <c r="K241" s="15"/>
      <c r="L241" s="1"/>
    </row>
    <row r="242" spans="3:12">
      <c r="C242" s="8"/>
      <c r="D242" s="8"/>
      <c r="E242" s="8"/>
      <c r="F242" s="16"/>
      <c r="G242" s="16"/>
      <c r="H242" s="8"/>
      <c r="I242" s="1419"/>
      <c r="J242" s="1419"/>
      <c r="K242" s="15"/>
      <c r="L242" s="1"/>
    </row>
    <row r="243" spans="3:12">
      <c r="C243" s="8"/>
      <c r="D243" s="8"/>
      <c r="E243" s="8"/>
      <c r="F243" s="16"/>
      <c r="G243" s="16"/>
      <c r="H243" s="8"/>
      <c r="I243" s="1419"/>
      <c r="J243" s="1419"/>
      <c r="K243" s="15"/>
      <c r="L243" s="1"/>
    </row>
    <row r="244" spans="3:12">
      <c r="C244" s="8"/>
      <c r="D244" s="8"/>
      <c r="E244" s="8"/>
      <c r="F244" s="16"/>
      <c r="G244" s="16"/>
      <c r="H244" s="8"/>
      <c r="I244" s="1419"/>
      <c r="J244" s="1419"/>
      <c r="K244" s="15"/>
      <c r="L244" s="1"/>
    </row>
    <row r="245" spans="3:12">
      <c r="C245" s="8"/>
      <c r="D245" s="8"/>
      <c r="E245" s="8"/>
      <c r="F245" s="16"/>
      <c r="G245" s="16"/>
      <c r="H245" s="8"/>
      <c r="I245" s="1419"/>
      <c r="J245" s="1419"/>
      <c r="K245" s="15"/>
      <c r="L245" s="1"/>
    </row>
    <row r="246" spans="3:12">
      <c r="C246" s="8"/>
      <c r="D246" s="8"/>
      <c r="E246" s="8"/>
      <c r="F246" s="16"/>
      <c r="G246" s="16"/>
      <c r="H246" s="8"/>
      <c r="I246" s="1419"/>
      <c r="J246" s="1419"/>
      <c r="K246" s="15"/>
      <c r="L246" s="1"/>
    </row>
    <row r="247" spans="3:12">
      <c r="C247" s="8"/>
      <c r="D247" s="8"/>
      <c r="E247" s="8"/>
      <c r="F247" s="16"/>
      <c r="G247" s="16"/>
      <c r="H247" s="8"/>
      <c r="I247" s="1419"/>
      <c r="J247" s="1419"/>
      <c r="K247" s="15"/>
      <c r="L247" s="1"/>
    </row>
    <row r="248" spans="3:12">
      <c r="C248" s="8"/>
      <c r="D248" s="8"/>
      <c r="E248" s="8"/>
      <c r="F248" s="16"/>
      <c r="G248" s="16"/>
      <c r="H248" s="8"/>
      <c r="I248" s="1419"/>
      <c r="J248" s="1419"/>
      <c r="K248" s="15"/>
      <c r="L248" s="1"/>
    </row>
    <row r="249" spans="3:12">
      <c r="C249" s="8"/>
      <c r="D249" s="8"/>
      <c r="E249" s="8"/>
      <c r="F249" s="16"/>
      <c r="G249" s="16"/>
      <c r="H249" s="8"/>
      <c r="I249" s="1419"/>
      <c r="J249" s="1419"/>
      <c r="K249" s="15"/>
      <c r="L249" s="1"/>
    </row>
    <row r="250" spans="3:12">
      <c r="C250" s="8"/>
      <c r="D250" s="8"/>
      <c r="E250" s="8"/>
      <c r="F250" s="16"/>
      <c r="G250" s="16"/>
      <c r="H250" s="8"/>
      <c r="I250" s="1419"/>
      <c r="J250" s="1419"/>
      <c r="K250" s="15"/>
      <c r="L250" s="1"/>
    </row>
    <row r="251" spans="3:12">
      <c r="C251" s="8"/>
      <c r="D251" s="8"/>
      <c r="E251" s="8"/>
      <c r="F251" s="16"/>
      <c r="G251" s="16"/>
      <c r="H251" s="8"/>
      <c r="I251" s="1419"/>
      <c r="J251" s="1419"/>
      <c r="K251" s="15"/>
      <c r="L251" s="1"/>
    </row>
    <row r="252" spans="3:12">
      <c r="C252" s="8"/>
      <c r="D252" s="8"/>
      <c r="E252" s="8"/>
      <c r="F252" s="16"/>
      <c r="G252" s="16"/>
      <c r="H252" s="8"/>
      <c r="I252" s="1419"/>
      <c r="J252" s="1419"/>
      <c r="K252" s="15"/>
      <c r="L252" s="1"/>
    </row>
    <row r="253" spans="3:12">
      <c r="C253" s="8"/>
      <c r="D253" s="8"/>
      <c r="E253" s="8"/>
      <c r="F253" s="16"/>
      <c r="G253" s="16"/>
      <c r="H253" s="8"/>
      <c r="I253" s="1419"/>
      <c r="J253" s="1419"/>
      <c r="K253" s="15"/>
      <c r="L253" s="1"/>
    </row>
    <row r="254" spans="3:12">
      <c r="C254" s="8"/>
      <c r="D254" s="8"/>
      <c r="E254" s="8"/>
      <c r="F254" s="16"/>
      <c r="G254" s="16"/>
      <c r="H254" s="8"/>
      <c r="I254" s="1419"/>
      <c r="J254" s="1419"/>
      <c r="K254" s="15"/>
      <c r="L254" s="1"/>
    </row>
    <row r="255" spans="3:12">
      <c r="C255" s="8"/>
      <c r="D255" s="8"/>
      <c r="E255" s="8"/>
      <c r="F255" s="16"/>
      <c r="G255" s="16"/>
      <c r="H255" s="8"/>
      <c r="I255" s="1419"/>
      <c r="J255" s="1419"/>
      <c r="K255" s="15"/>
      <c r="L255" s="1"/>
    </row>
    <row r="256" spans="3:12">
      <c r="C256" s="8"/>
      <c r="D256" s="8"/>
      <c r="E256" s="8"/>
      <c r="F256" s="16"/>
      <c r="G256" s="16"/>
      <c r="H256" s="8"/>
      <c r="I256" s="1419"/>
      <c r="J256" s="1419"/>
      <c r="K256" s="15"/>
      <c r="L256" s="1"/>
    </row>
    <row r="257" spans="3:12">
      <c r="C257" s="8"/>
      <c r="D257" s="8"/>
      <c r="E257" s="8"/>
      <c r="F257" s="16"/>
      <c r="G257" s="16"/>
      <c r="H257" s="8"/>
      <c r="I257" s="1419"/>
      <c r="J257" s="1419"/>
      <c r="K257" s="15"/>
      <c r="L257" s="1"/>
    </row>
    <row r="258" spans="3:12">
      <c r="C258" s="8"/>
      <c r="D258" s="8"/>
      <c r="E258" s="8"/>
      <c r="F258" s="16"/>
      <c r="G258" s="16"/>
      <c r="H258" s="8"/>
      <c r="I258" s="1419"/>
      <c r="J258" s="1419"/>
      <c r="K258" s="15"/>
      <c r="L258" s="1"/>
    </row>
    <row r="259" spans="3:12">
      <c r="C259" s="8"/>
      <c r="D259" s="8"/>
      <c r="E259" s="8"/>
      <c r="F259" s="16"/>
      <c r="G259" s="16"/>
      <c r="H259" s="8"/>
      <c r="I259" s="1419"/>
      <c r="J259" s="1419"/>
      <c r="K259" s="15"/>
      <c r="L259" s="1"/>
    </row>
    <row r="260" spans="3:12">
      <c r="C260" s="8"/>
      <c r="D260" s="8"/>
      <c r="E260" s="8"/>
      <c r="F260" s="16"/>
      <c r="G260" s="16"/>
      <c r="H260" s="8"/>
      <c r="I260" s="1419"/>
      <c r="J260" s="1419"/>
      <c r="K260" s="15"/>
      <c r="L260" s="1"/>
    </row>
    <row r="261" spans="3:12">
      <c r="C261" s="8"/>
      <c r="D261" s="8"/>
      <c r="E261" s="8"/>
      <c r="F261" s="16"/>
      <c r="G261" s="16"/>
      <c r="H261" s="8"/>
      <c r="I261" s="1419"/>
      <c r="J261" s="1419"/>
      <c r="K261" s="15"/>
      <c r="L261" s="1"/>
    </row>
    <row r="262" spans="3:12">
      <c r="C262" s="8"/>
      <c r="D262" s="8"/>
      <c r="E262" s="8"/>
      <c r="F262" s="16"/>
      <c r="G262" s="16"/>
      <c r="H262" s="8"/>
      <c r="I262" s="1419"/>
      <c r="J262" s="1419"/>
      <c r="K262" s="15"/>
      <c r="L262" s="1"/>
    </row>
    <row r="263" spans="3:12">
      <c r="C263" s="8"/>
      <c r="D263" s="8"/>
      <c r="E263" s="8"/>
      <c r="F263" s="16"/>
      <c r="G263" s="16"/>
      <c r="H263" s="8"/>
      <c r="I263" s="1419"/>
      <c r="J263" s="1419"/>
      <c r="K263" s="15"/>
      <c r="L263" s="1"/>
    </row>
    <row r="264" spans="3:12">
      <c r="C264" s="8"/>
      <c r="D264" s="8"/>
      <c r="E264" s="8"/>
      <c r="F264" s="16"/>
      <c r="G264" s="16"/>
      <c r="H264" s="8"/>
      <c r="I264" s="1419"/>
      <c r="J264" s="1419"/>
      <c r="K264" s="15"/>
      <c r="L264" s="1"/>
    </row>
    <row r="265" spans="3:12">
      <c r="C265" s="8"/>
      <c r="D265" s="8"/>
      <c r="E265" s="8"/>
      <c r="F265" s="16"/>
      <c r="G265" s="16"/>
      <c r="H265" s="8"/>
      <c r="I265" s="1419"/>
      <c r="J265" s="1419"/>
      <c r="K265" s="15"/>
      <c r="L265" s="1"/>
    </row>
    <row r="266" spans="3:12">
      <c r="C266" s="8"/>
      <c r="D266" s="8"/>
      <c r="E266" s="8"/>
      <c r="F266" s="16"/>
      <c r="G266" s="16"/>
      <c r="H266" s="8"/>
      <c r="I266" s="1419"/>
      <c r="J266" s="1419"/>
      <c r="K266" s="15"/>
      <c r="L266" s="1"/>
    </row>
    <row r="267" spans="3:12">
      <c r="C267" s="8"/>
      <c r="D267" s="8"/>
      <c r="E267" s="8"/>
      <c r="F267" s="16"/>
      <c r="G267" s="16"/>
      <c r="H267" s="8"/>
      <c r="I267" s="1419"/>
      <c r="J267" s="1419"/>
      <c r="K267" s="15"/>
      <c r="L267" s="1"/>
    </row>
    <row r="268" spans="3:12">
      <c r="C268" s="8"/>
      <c r="D268" s="8"/>
      <c r="E268" s="8"/>
      <c r="F268" s="16"/>
      <c r="G268" s="16"/>
      <c r="H268" s="8"/>
      <c r="I268" s="1419"/>
      <c r="J268" s="1419"/>
      <c r="K268" s="15"/>
      <c r="L268" s="1"/>
    </row>
    <row r="269" spans="3:12">
      <c r="C269" s="8"/>
      <c r="D269" s="8"/>
      <c r="E269" s="8"/>
      <c r="F269" s="16"/>
      <c r="G269" s="16"/>
      <c r="H269" s="8"/>
      <c r="I269" s="1419"/>
      <c r="J269" s="1419"/>
      <c r="K269" s="15"/>
      <c r="L269" s="1"/>
    </row>
    <row r="270" spans="3:12">
      <c r="C270" s="8"/>
      <c r="D270" s="8"/>
      <c r="E270" s="8"/>
      <c r="F270" s="16"/>
      <c r="G270" s="16"/>
      <c r="H270" s="8"/>
      <c r="I270" s="1419"/>
      <c r="J270" s="1419"/>
      <c r="K270" s="15"/>
      <c r="L270" s="1"/>
    </row>
    <row r="271" spans="3:12">
      <c r="C271" s="8"/>
      <c r="D271" s="8"/>
      <c r="E271" s="8"/>
      <c r="F271" s="16"/>
      <c r="G271" s="16"/>
      <c r="H271" s="8"/>
      <c r="I271" s="1419"/>
      <c r="J271" s="1419"/>
      <c r="K271" s="15"/>
      <c r="L271" s="1"/>
    </row>
    <row r="272" spans="3:12">
      <c r="C272" s="8"/>
      <c r="D272" s="8"/>
      <c r="E272" s="8"/>
      <c r="F272" s="16"/>
      <c r="G272" s="16"/>
      <c r="H272" s="8"/>
      <c r="I272" s="1419"/>
      <c r="J272" s="1419"/>
      <c r="K272" s="15"/>
      <c r="L272" s="1"/>
    </row>
    <row r="273" spans="3:12">
      <c r="C273" s="8"/>
      <c r="D273" s="8"/>
      <c r="E273" s="8"/>
      <c r="F273" s="16"/>
      <c r="G273" s="16"/>
      <c r="H273" s="8"/>
      <c r="I273" s="1419"/>
      <c r="J273" s="1419"/>
      <c r="K273" s="15"/>
      <c r="L273" s="1"/>
    </row>
    <row r="274" spans="3:12">
      <c r="C274" s="8"/>
      <c r="D274" s="8"/>
      <c r="E274" s="8"/>
      <c r="F274" s="16"/>
      <c r="G274" s="16"/>
      <c r="H274" s="8"/>
      <c r="I274" s="1419"/>
      <c r="J274" s="1419"/>
      <c r="K274" s="15"/>
      <c r="L274" s="1"/>
    </row>
    <row r="275" spans="3:12">
      <c r="C275" s="8"/>
      <c r="D275" s="8"/>
      <c r="E275" s="8"/>
      <c r="F275" s="16"/>
      <c r="G275" s="16"/>
      <c r="H275" s="8"/>
      <c r="I275" s="1419"/>
      <c r="J275" s="1419"/>
      <c r="K275" s="15"/>
      <c r="L275" s="1"/>
    </row>
    <row r="276" spans="3:12">
      <c r="C276" s="8"/>
      <c r="D276" s="8"/>
      <c r="E276" s="8"/>
      <c r="F276" s="16"/>
      <c r="G276" s="16"/>
      <c r="H276" s="8"/>
      <c r="I276" s="1419"/>
      <c r="J276" s="1419"/>
      <c r="K276" s="15"/>
      <c r="L276" s="1"/>
    </row>
    <row r="277" spans="3:12">
      <c r="C277" s="8"/>
      <c r="D277" s="8"/>
      <c r="E277" s="8"/>
      <c r="F277" s="16"/>
      <c r="G277" s="16"/>
      <c r="H277" s="8"/>
      <c r="I277" s="1419"/>
      <c r="J277" s="1419"/>
      <c r="K277" s="15"/>
      <c r="L277" s="1"/>
    </row>
    <row r="278" spans="3:12">
      <c r="C278" s="8"/>
      <c r="D278" s="8"/>
      <c r="E278" s="8"/>
      <c r="F278" s="16"/>
      <c r="G278" s="16"/>
      <c r="H278" s="8"/>
      <c r="I278" s="1419"/>
      <c r="J278" s="1419"/>
      <c r="K278" s="15"/>
      <c r="L278" s="1"/>
    </row>
    <row r="279" spans="3:12">
      <c r="C279" s="8"/>
      <c r="D279" s="8"/>
      <c r="E279" s="8"/>
      <c r="F279" s="16"/>
      <c r="G279" s="16"/>
      <c r="H279" s="8"/>
      <c r="I279" s="1419"/>
      <c r="J279" s="1419"/>
      <c r="K279" s="15"/>
      <c r="L279" s="1"/>
    </row>
    <row r="280" spans="3:12">
      <c r="C280" s="8"/>
      <c r="D280" s="8"/>
      <c r="E280" s="8"/>
      <c r="F280" s="16"/>
      <c r="G280" s="16"/>
      <c r="H280" s="8"/>
      <c r="I280" s="1419"/>
      <c r="J280" s="1419"/>
      <c r="K280" s="15"/>
      <c r="L280" s="1"/>
    </row>
    <row r="281" spans="3:12">
      <c r="C281" s="8"/>
      <c r="D281" s="8"/>
      <c r="E281" s="8"/>
      <c r="F281" s="16"/>
      <c r="G281" s="16"/>
      <c r="H281" s="8"/>
      <c r="I281" s="1419"/>
      <c r="J281" s="1419"/>
      <c r="K281" s="15"/>
      <c r="L281" s="1"/>
    </row>
    <row r="282" spans="3:12">
      <c r="C282" s="8"/>
      <c r="D282" s="8"/>
      <c r="E282" s="8"/>
      <c r="F282" s="16"/>
      <c r="G282" s="16"/>
      <c r="H282" s="8"/>
      <c r="I282" s="1419"/>
      <c r="J282" s="1419"/>
      <c r="K282" s="15"/>
      <c r="L282" s="1"/>
    </row>
    <row r="283" spans="3:12">
      <c r="C283" s="8"/>
      <c r="D283" s="8"/>
      <c r="E283" s="8"/>
      <c r="F283" s="16"/>
      <c r="G283" s="16"/>
      <c r="H283" s="8"/>
      <c r="I283" s="1419"/>
      <c r="J283" s="1419"/>
      <c r="K283" s="15"/>
      <c r="L283" s="1"/>
    </row>
    <row r="284" spans="3:12">
      <c r="C284" s="8"/>
      <c r="D284" s="8"/>
      <c r="E284" s="8"/>
      <c r="F284" s="16"/>
      <c r="G284" s="16"/>
      <c r="H284" s="8"/>
      <c r="I284" s="1419"/>
      <c r="J284" s="1419"/>
      <c r="K284" s="15"/>
      <c r="L284" s="1"/>
    </row>
    <row r="285" spans="3:12">
      <c r="C285" s="8"/>
      <c r="D285" s="8"/>
      <c r="E285" s="8"/>
      <c r="F285" s="16"/>
      <c r="G285" s="16"/>
      <c r="H285" s="8"/>
      <c r="I285" s="1419"/>
      <c r="J285" s="1419"/>
      <c r="K285" s="15"/>
      <c r="L285" s="1"/>
    </row>
    <row r="286" spans="3:12">
      <c r="C286" s="8"/>
      <c r="D286" s="8"/>
      <c r="E286" s="8"/>
      <c r="F286" s="16"/>
      <c r="G286" s="16"/>
      <c r="H286" s="8"/>
      <c r="I286" s="1419"/>
      <c r="J286" s="1419"/>
      <c r="K286" s="15"/>
      <c r="L286" s="1"/>
    </row>
    <row r="287" spans="3:12">
      <c r="C287" s="8"/>
      <c r="D287" s="8"/>
      <c r="E287" s="8"/>
      <c r="F287" s="16"/>
      <c r="G287" s="16"/>
      <c r="H287" s="8"/>
      <c r="I287" s="1419"/>
      <c r="J287" s="1419"/>
      <c r="K287" s="15"/>
      <c r="L287" s="1"/>
    </row>
    <row r="288" spans="3:12">
      <c r="C288" s="8"/>
      <c r="D288" s="8"/>
      <c r="E288" s="8"/>
      <c r="F288" s="16"/>
      <c r="G288" s="16"/>
      <c r="H288" s="8"/>
      <c r="I288" s="1419"/>
      <c r="J288" s="1419"/>
      <c r="K288" s="15"/>
      <c r="L288" s="1"/>
    </row>
    <row r="289" spans="3:12">
      <c r="C289" s="8"/>
      <c r="D289" s="8"/>
      <c r="E289" s="8"/>
      <c r="F289" s="16"/>
      <c r="G289" s="16"/>
      <c r="H289" s="8"/>
      <c r="I289" s="1419"/>
      <c r="J289" s="1419"/>
      <c r="K289" s="15"/>
      <c r="L289" s="1"/>
    </row>
    <row r="290" spans="3:12">
      <c r="C290" s="8"/>
      <c r="D290" s="8"/>
      <c r="E290" s="8"/>
      <c r="F290" s="16"/>
      <c r="G290" s="16"/>
      <c r="H290" s="8"/>
      <c r="I290" s="1419"/>
      <c r="J290" s="1419"/>
      <c r="K290" s="15"/>
      <c r="L290" s="1"/>
    </row>
    <row r="291" spans="3:12">
      <c r="C291" s="8"/>
      <c r="D291" s="8"/>
      <c r="E291" s="8"/>
      <c r="F291" s="16"/>
      <c r="G291" s="16"/>
      <c r="H291" s="8"/>
      <c r="I291" s="1419"/>
      <c r="J291" s="1419"/>
      <c r="K291" s="15"/>
      <c r="L291" s="1"/>
    </row>
    <row r="292" spans="3:12">
      <c r="C292" s="8"/>
      <c r="D292" s="8"/>
      <c r="E292" s="8"/>
      <c r="F292" s="16"/>
      <c r="G292" s="16"/>
      <c r="H292" s="8"/>
      <c r="I292" s="1419"/>
      <c r="J292" s="1419"/>
      <c r="K292" s="15"/>
      <c r="L292" s="1"/>
    </row>
    <row r="293" spans="3:12">
      <c r="C293" s="8"/>
      <c r="D293" s="8"/>
      <c r="E293" s="8"/>
      <c r="F293" s="16"/>
      <c r="G293" s="16"/>
      <c r="H293" s="8"/>
      <c r="I293" s="1419"/>
      <c r="J293" s="1419"/>
      <c r="K293" s="15"/>
      <c r="L293" s="1"/>
    </row>
    <row r="294" spans="3:12">
      <c r="C294" s="8"/>
      <c r="D294" s="8"/>
      <c r="E294" s="8"/>
      <c r="F294" s="16"/>
      <c r="G294" s="16"/>
      <c r="H294" s="8"/>
      <c r="I294" s="1419"/>
      <c r="J294" s="1419"/>
      <c r="K294" s="15"/>
      <c r="L294" s="1"/>
    </row>
    <row r="295" spans="3:12">
      <c r="C295" s="8"/>
      <c r="D295" s="8"/>
      <c r="E295" s="8"/>
      <c r="F295" s="16"/>
      <c r="G295" s="16"/>
      <c r="H295" s="8"/>
      <c r="I295" s="1419"/>
      <c r="J295" s="1419"/>
      <c r="K295" s="15"/>
      <c r="L295" s="1"/>
    </row>
    <row r="296" spans="3:12">
      <c r="C296" s="8"/>
      <c r="D296" s="8"/>
      <c r="E296" s="8"/>
      <c r="F296" s="16"/>
      <c r="G296" s="16"/>
      <c r="H296" s="8"/>
      <c r="I296" s="1419"/>
      <c r="J296" s="1419"/>
      <c r="K296" s="15"/>
      <c r="L296" s="1"/>
    </row>
    <row r="297" spans="3:12">
      <c r="C297" s="8"/>
      <c r="D297" s="8"/>
      <c r="E297" s="8"/>
      <c r="F297" s="16"/>
      <c r="G297" s="16"/>
      <c r="H297" s="8"/>
      <c r="I297" s="1419"/>
      <c r="J297" s="1419"/>
      <c r="K297" s="15"/>
      <c r="L297" s="1"/>
    </row>
    <row r="298" spans="3:12">
      <c r="C298" s="8"/>
      <c r="D298" s="8"/>
      <c r="E298" s="8"/>
      <c r="F298" s="16"/>
      <c r="G298" s="16"/>
      <c r="H298" s="8"/>
      <c r="I298" s="1419"/>
      <c r="J298" s="1419"/>
      <c r="K298" s="15"/>
      <c r="L298" s="1"/>
    </row>
    <row r="299" spans="3:12">
      <c r="C299" s="8"/>
      <c r="D299" s="8"/>
      <c r="E299" s="8"/>
      <c r="F299" s="16"/>
      <c r="G299" s="16"/>
      <c r="H299" s="8"/>
      <c r="I299" s="1419"/>
      <c r="J299" s="1419"/>
      <c r="K299" s="15"/>
      <c r="L299" s="1"/>
    </row>
    <row r="300" spans="3:12">
      <c r="C300" s="8"/>
      <c r="D300" s="8"/>
      <c r="E300" s="8"/>
      <c r="F300" s="16"/>
      <c r="G300" s="16"/>
      <c r="H300" s="8"/>
      <c r="I300" s="1419"/>
      <c r="J300" s="1419"/>
      <c r="K300" s="15"/>
      <c r="L300" s="1"/>
    </row>
    <row r="301" spans="3:12">
      <c r="C301" s="8"/>
      <c r="D301" s="8"/>
      <c r="E301" s="8"/>
      <c r="F301" s="16"/>
      <c r="G301" s="16"/>
      <c r="H301" s="8"/>
      <c r="I301" s="1419"/>
      <c r="J301" s="1419"/>
      <c r="K301" s="15"/>
      <c r="L301" s="1"/>
    </row>
    <row r="302" spans="3:12">
      <c r="C302" s="8"/>
      <c r="D302" s="8"/>
      <c r="E302" s="8"/>
      <c r="F302" s="16"/>
      <c r="G302" s="16"/>
      <c r="H302" s="8"/>
      <c r="I302" s="1419"/>
      <c r="J302" s="1419"/>
      <c r="K302" s="15"/>
      <c r="L302" s="1"/>
    </row>
    <row r="303" spans="3:12">
      <c r="C303" s="8"/>
      <c r="D303" s="8"/>
      <c r="E303" s="8"/>
      <c r="F303" s="16"/>
      <c r="G303" s="16"/>
      <c r="H303" s="8"/>
      <c r="I303" s="1419"/>
      <c r="J303" s="1419"/>
      <c r="K303" s="15"/>
      <c r="L303" s="1"/>
    </row>
    <row r="304" spans="3:12">
      <c r="C304" s="8"/>
      <c r="D304" s="8"/>
      <c r="E304" s="8"/>
      <c r="F304" s="16"/>
      <c r="G304" s="16"/>
      <c r="H304" s="8"/>
      <c r="I304" s="1419"/>
      <c r="J304" s="1419"/>
      <c r="K304" s="15"/>
      <c r="L304" s="1"/>
    </row>
    <row r="305" spans="3:12">
      <c r="C305" s="8"/>
      <c r="D305" s="8"/>
      <c r="E305" s="8"/>
      <c r="F305" s="16"/>
      <c r="G305" s="16"/>
      <c r="H305" s="8"/>
      <c r="I305" s="1419"/>
      <c r="J305" s="1419"/>
      <c r="K305" s="15"/>
      <c r="L305" s="1"/>
    </row>
    <row r="306" spans="3:12">
      <c r="C306" s="8"/>
      <c r="D306" s="8"/>
      <c r="E306" s="8"/>
      <c r="F306" s="16"/>
      <c r="G306" s="16"/>
      <c r="H306" s="8"/>
      <c r="I306" s="1419"/>
      <c r="J306" s="1419"/>
      <c r="K306" s="15"/>
      <c r="L306" s="1"/>
    </row>
    <row r="307" spans="3:12">
      <c r="C307" s="8"/>
      <c r="D307" s="8"/>
      <c r="E307" s="8"/>
      <c r="F307" s="16"/>
      <c r="G307" s="16"/>
      <c r="H307" s="8"/>
      <c r="I307" s="1419"/>
      <c r="J307" s="1419"/>
      <c r="K307" s="15"/>
      <c r="L307" s="1"/>
    </row>
    <row r="308" spans="3:12">
      <c r="C308" s="8"/>
      <c r="D308" s="8"/>
      <c r="E308" s="8"/>
      <c r="F308" s="16"/>
      <c r="G308" s="16"/>
      <c r="H308" s="8"/>
      <c r="I308" s="1419"/>
      <c r="J308" s="1419"/>
      <c r="K308" s="15"/>
      <c r="L308" s="1"/>
    </row>
    <row r="309" spans="3:12">
      <c r="C309" s="8"/>
      <c r="D309" s="8"/>
      <c r="E309" s="8"/>
      <c r="F309" s="16"/>
      <c r="G309" s="16"/>
      <c r="H309" s="8"/>
      <c r="I309" s="1419"/>
      <c r="J309" s="1419"/>
      <c r="K309" s="15"/>
      <c r="L309" s="1"/>
    </row>
    <row r="310" spans="3:12">
      <c r="C310" s="8"/>
      <c r="D310" s="8"/>
      <c r="E310" s="8"/>
      <c r="F310" s="16"/>
      <c r="G310" s="16"/>
      <c r="H310" s="8"/>
      <c r="I310" s="1419"/>
      <c r="J310" s="1419"/>
      <c r="K310" s="15"/>
      <c r="L310" s="1"/>
    </row>
    <row r="311" spans="3:12">
      <c r="C311" s="8"/>
      <c r="D311" s="8"/>
      <c r="E311" s="8"/>
      <c r="F311" s="16"/>
      <c r="G311" s="16"/>
      <c r="H311" s="8"/>
      <c r="I311" s="1419"/>
      <c r="J311" s="1419"/>
      <c r="K311" s="15"/>
      <c r="L311" s="1"/>
    </row>
    <row r="312" spans="3:12">
      <c r="C312" s="8"/>
      <c r="D312" s="8"/>
      <c r="E312" s="8"/>
      <c r="F312" s="16"/>
      <c r="G312" s="16"/>
      <c r="H312" s="8"/>
      <c r="I312" s="1419"/>
      <c r="J312" s="1419"/>
      <c r="K312" s="15"/>
      <c r="L312" s="1"/>
    </row>
    <row r="313" spans="3:12">
      <c r="C313" s="8"/>
      <c r="D313" s="8"/>
      <c r="E313" s="8"/>
      <c r="F313" s="16"/>
      <c r="G313" s="16"/>
      <c r="H313" s="8"/>
      <c r="I313" s="1419"/>
      <c r="J313" s="1419"/>
      <c r="K313" s="15"/>
      <c r="L313" s="1"/>
    </row>
    <row r="314" spans="3:12">
      <c r="C314" s="8"/>
      <c r="D314" s="8"/>
      <c r="E314" s="8"/>
      <c r="F314" s="16"/>
      <c r="G314" s="16"/>
      <c r="H314" s="8"/>
      <c r="I314" s="1419"/>
      <c r="J314" s="1419"/>
      <c r="K314" s="15"/>
      <c r="L314" s="1"/>
    </row>
    <row r="315" spans="3:12">
      <c r="C315" s="8"/>
      <c r="D315" s="8"/>
      <c r="E315" s="8"/>
      <c r="F315" s="16"/>
      <c r="G315" s="16"/>
      <c r="H315" s="8"/>
      <c r="I315" s="1419"/>
      <c r="J315" s="1419"/>
      <c r="K315" s="15"/>
      <c r="L315" s="1"/>
    </row>
    <row r="316" spans="3:12">
      <c r="C316" s="8"/>
      <c r="D316" s="8"/>
      <c r="E316" s="8"/>
      <c r="F316" s="16"/>
      <c r="G316" s="16"/>
      <c r="H316" s="8"/>
      <c r="I316" s="1419"/>
      <c r="J316" s="1419"/>
      <c r="K316" s="15"/>
      <c r="L316" s="1"/>
    </row>
    <row r="317" spans="3:12">
      <c r="C317" s="8"/>
      <c r="D317" s="8"/>
      <c r="E317" s="8"/>
      <c r="F317" s="16"/>
      <c r="G317" s="16"/>
      <c r="H317" s="8"/>
      <c r="I317" s="1419"/>
      <c r="J317" s="1419"/>
      <c r="K317" s="15"/>
      <c r="L317" s="1"/>
    </row>
    <row r="318" spans="3:12">
      <c r="C318" s="8"/>
      <c r="D318" s="8"/>
      <c r="E318" s="8"/>
      <c r="F318" s="16"/>
      <c r="G318" s="16"/>
      <c r="H318" s="8"/>
      <c r="I318" s="1419"/>
      <c r="J318" s="1419"/>
      <c r="K318" s="15"/>
      <c r="L318" s="1"/>
    </row>
    <row r="319" spans="3:12">
      <c r="C319" s="8"/>
      <c r="D319" s="8"/>
      <c r="E319" s="8"/>
      <c r="F319" s="16"/>
      <c r="G319" s="16"/>
      <c r="H319" s="8"/>
      <c r="I319" s="1419"/>
      <c r="J319" s="1419"/>
      <c r="K319" s="15"/>
      <c r="L319" s="1"/>
    </row>
    <row r="320" spans="3:12">
      <c r="C320" s="8"/>
      <c r="D320" s="8"/>
      <c r="E320" s="8"/>
      <c r="F320" s="16"/>
      <c r="G320" s="16"/>
      <c r="H320" s="8"/>
      <c r="I320" s="1419"/>
      <c r="J320" s="1419"/>
      <c r="K320" s="15"/>
      <c r="L320" s="1"/>
    </row>
    <row r="321" spans="3:12">
      <c r="C321" s="8"/>
      <c r="D321" s="8"/>
      <c r="E321" s="8"/>
      <c r="F321" s="16"/>
      <c r="G321" s="16"/>
      <c r="H321" s="8"/>
      <c r="I321" s="1419"/>
      <c r="J321" s="1419"/>
      <c r="K321" s="15"/>
      <c r="L321" s="1"/>
    </row>
    <row r="322" spans="3:12">
      <c r="C322" s="8"/>
      <c r="D322" s="8"/>
      <c r="E322" s="8"/>
      <c r="F322" s="16"/>
      <c r="G322" s="16"/>
      <c r="H322" s="8"/>
      <c r="I322" s="1419"/>
      <c r="J322" s="1419"/>
      <c r="K322" s="15"/>
      <c r="L322" s="1"/>
    </row>
    <row r="323" spans="3:12">
      <c r="C323" s="8"/>
      <c r="D323" s="8"/>
      <c r="E323" s="8"/>
      <c r="F323" s="16"/>
      <c r="G323" s="16"/>
      <c r="H323" s="8"/>
      <c r="I323" s="1419"/>
      <c r="J323" s="1419"/>
      <c r="K323" s="15"/>
      <c r="L323" s="1"/>
    </row>
    <row r="324" spans="3:12">
      <c r="C324" s="8"/>
      <c r="D324" s="8"/>
      <c r="E324" s="8"/>
      <c r="F324" s="16"/>
      <c r="G324" s="16"/>
      <c r="H324" s="8"/>
      <c r="I324" s="1419"/>
      <c r="J324" s="1419"/>
      <c r="K324" s="15"/>
      <c r="L324" s="1"/>
    </row>
    <row r="325" spans="3:12">
      <c r="C325" s="8"/>
      <c r="D325" s="8"/>
      <c r="E325" s="8"/>
      <c r="F325" s="16"/>
      <c r="G325" s="16"/>
      <c r="H325" s="8"/>
      <c r="I325" s="1419"/>
      <c r="J325" s="1419"/>
      <c r="K325" s="15"/>
      <c r="L325" s="1"/>
    </row>
    <row r="326" spans="3:12">
      <c r="C326" s="8"/>
      <c r="D326" s="8"/>
      <c r="E326" s="8"/>
      <c r="F326" s="16"/>
      <c r="G326" s="16"/>
      <c r="H326" s="8"/>
      <c r="I326" s="1419"/>
      <c r="J326" s="1419"/>
      <c r="K326" s="15"/>
      <c r="L326" s="1"/>
    </row>
    <row r="327" spans="3:12">
      <c r="C327" s="8"/>
      <c r="D327" s="8"/>
      <c r="E327" s="8"/>
      <c r="F327" s="16"/>
      <c r="G327" s="16"/>
      <c r="H327" s="8"/>
      <c r="I327" s="1419"/>
      <c r="J327" s="1419"/>
      <c r="K327" s="15"/>
      <c r="L327" s="1"/>
    </row>
    <row r="328" spans="3:12">
      <c r="C328" s="8"/>
      <c r="D328" s="8"/>
      <c r="E328" s="8"/>
      <c r="F328" s="16"/>
      <c r="G328" s="16"/>
      <c r="H328" s="8"/>
      <c r="I328" s="1419"/>
      <c r="J328" s="1419"/>
      <c r="K328" s="15"/>
      <c r="L328" s="1"/>
    </row>
    <row r="329" spans="3:12">
      <c r="C329" s="11"/>
      <c r="D329" s="11"/>
      <c r="E329" s="14"/>
      <c r="F329" s="13"/>
      <c r="G329" s="12"/>
      <c r="H329" s="11"/>
      <c r="I329" s="1423"/>
      <c r="J329" s="1423"/>
      <c r="K329" s="10"/>
      <c r="L329" s="9"/>
    </row>
  </sheetData>
  <sheetProtection formatCells="0"/>
  <mergeCells count="41">
    <mergeCell ref="A79:A83"/>
    <mergeCell ref="A60:A62"/>
    <mergeCell ref="A43:A44"/>
    <mergeCell ref="A69:A70"/>
    <mergeCell ref="A71:A72"/>
    <mergeCell ref="A45:A46"/>
    <mergeCell ref="A49:A50"/>
    <mergeCell ref="A51:A52"/>
    <mergeCell ref="A58:A59"/>
    <mergeCell ref="A63:A64"/>
    <mergeCell ref="A65:A68"/>
    <mergeCell ref="K93:L93"/>
    <mergeCell ref="K95:L95"/>
    <mergeCell ref="K88:L88"/>
    <mergeCell ref="K89:L89"/>
    <mergeCell ref="K90:L90"/>
    <mergeCell ref="K91:L91"/>
    <mergeCell ref="K92:L92"/>
    <mergeCell ref="B77:C77"/>
    <mergeCell ref="A8:A9"/>
    <mergeCell ref="A41:A42"/>
    <mergeCell ref="A12:A13"/>
    <mergeCell ref="A30:A31"/>
    <mergeCell ref="A10:A11"/>
    <mergeCell ref="A14:A15"/>
    <mergeCell ref="A32:A33"/>
    <mergeCell ref="A34:A35"/>
    <mergeCell ref="A36:A37"/>
    <mergeCell ref="A17:A18"/>
    <mergeCell ref="A19:A20"/>
    <mergeCell ref="A21:A22"/>
    <mergeCell ref="A23:A24"/>
    <mergeCell ref="A25:A26"/>
    <mergeCell ref="A55:A57"/>
    <mergeCell ref="B53:C53"/>
    <mergeCell ref="A27:A28"/>
    <mergeCell ref="B1:C1"/>
    <mergeCell ref="B3:C3"/>
    <mergeCell ref="B38:C38"/>
    <mergeCell ref="C2:D2"/>
    <mergeCell ref="C39:D39"/>
  </mergeCells>
  <printOptions horizontalCentered="1"/>
  <pageMargins left="0.15748031496062992" right="0.15748031496062992" top="0.11811023622047245" bottom="0.11811023622047245" header="0.15748031496062992" footer="0.15748031496062992"/>
  <pageSetup paperSize="9" scale="70" fitToHeight="0" orientation="landscape" r:id="rId1"/>
  <rowBreaks count="2" manualBreakCount="2">
    <brk id="37" max="15" man="1"/>
    <brk id="74" max="1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309"/>
  <sheetViews>
    <sheetView showGridLines="0" topLeftCell="B1" workbookViewId="0">
      <selection activeCell="J2" sqref="J2"/>
    </sheetView>
  </sheetViews>
  <sheetFormatPr defaultColWidth="9.140625" defaultRowHeight="15"/>
  <cols>
    <col min="1" max="1" width="25.140625" style="1504" customWidth="1"/>
    <col min="2" max="2" width="9.42578125" style="1722" customWidth="1"/>
    <col min="3" max="3" width="8.42578125" style="1722" customWidth="1"/>
    <col min="4" max="4" width="52.42578125" style="1911" bestFit="1" customWidth="1"/>
    <col min="5" max="5" width="13.5703125" style="1672" bestFit="1" customWidth="1"/>
    <col min="6" max="6" width="12.28515625" style="1717" customWidth="1"/>
    <col min="7" max="7" width="10.7109375" style="1717" customWidth="1"/>
    <col min="8" max="8" width="10.7109375" style="1718" customWidth="1"/>
    <col min="9" max="9" width="14.7109375" style="1910" customWidth="1"/>
    <col min="10" max="10" width="16.140625" style="1721" customWidth="1"/>
    <col min="11" max="16384" width="9.140625" style="1504"/>
  </cols>
  <sheetData>
    <row r="1" spans="1:10" ht="26.25" customHeight="1">
      <c r="A1" s="360"/>
      <c r="B1" s="1900" t="s">
        <v>3786</v>
      </c>
      <c r="C1" s="436"/>
      <c r="D1" s="436"/>
      <c r="E1" s="436"/>
      <c r="F1" s="436"/>
      <c r="G1" s="436"/>
      <c r="H1" s="436"/>
      <c r="I1" s="436"/>
      <c r="J1" s="1912"/>
    </row>
    <row r="2" spans="1:10" s="1515" customFormat="1" ht="33.75" customHeight="1">
      <c r="A2" s="1505"/>
      <c r="B2" s="1506" t="s">
        <v>124</v>
      </c>
      <c r="C2" s="1507" t="s">
        <v>1463</v>
      </c>
      <c r="D2" s="1507" t="s">
        <v>123</v>
      </c>
      <c r="E2" s="1508" t="s">
        <v>575</v>
      </c>
      <c r="F2" s="1509" t="s">
        <v>574</v>
      </c>
      <c r="G2" s="1508" t="s">
        <v>573</v>
      </c>
      <c r="H2" s="1510" t="s">
        <v>2406</v>
      </c>
      <c r="I2" s="1511" t="s">
        <v>118</v>
      </c>
      <c r="J2" s="1513" t="s">
        <v>3864</v>
      </c>
    </row>
    <row r="3" spans="1:10" s="1515" customFormat="1" ht="23.25">
      <c r="A3" s="360"/>
      <c r="B3" s="2053" t="s">
        <v>509</v>
      </c>
      <c r="C3" s="2053"/>
      <c r="D3" s="2053"/>
      <c r="E3" s="360"/>
      <c r="F3" s="360"/>
      <c r="G3" s="360"/>
      <c r="H3" s="360"/>
      <c r="I3" s="360"/>
      <c r="J3" s="361"/>
    </row>
    <row r="4" spans="1:10" ht="31.5" customHeight="1">
      <c r="A4" s="1516"/>
      <c r="B4" s="2054" t="s">
        <v>339</v>
      </c>
      <c r="C4" s="2054"/>
      <c r="D4" s="2054"/>
      <c r="E4" s="1517"/>
      <c r="F4" s="1516"/>
      <c r="G4" s="1516"/>
      <c r="H4" s="1518"/>
      <c r="I4" s="1519"/>
      <c r="J4" s="1518"/>
    </row>
    <row r="5" spans="1:10" ht="30" customHeight="1">
      <c r="A5" s="1520"/>
      <c r="B5" s="1521"/>
      <c r="C5" s="1521"/>
      <c r="D5" s="1906" t="s">
        <v>577</v>
      </c>
      <c r="E5" s="1522"/>
      <c r="F5" s="1520"/>
      <c r="G5" s="1520"/>
      <c r="H5" s="1523"/>
      <c r="I5" s="2047" t="s">
        <v>576</v>
      </c>
      <c r="J5" s="2047"/>
    </row>
    <row r="6" spans="1:10" ht="20.100000000000001" customHeight="1">
      <c r="A6" s="1907"/>
      <c r="B6" s="1550" t="s">
        <v>572</v>
      </c>
      <c r="C6" s="1524"/>
      <c r="D6" s="1525" t="s">
        <v>3845</v>
      </c>
      <c r="E6" s="1526">
        <v>4.8</v>
      </c>
      <c r="F6" s="1527">
        <v>300</v>
      </c>
      <c r="G6" s="1528">
        <v>8</v>
      </c>
      <c r="H6" s="1529">
        <v>50</v>
      </c>
      <c r="I6" s="193">
        <v>500.4</v>
      </c>
      <c r="J6" s="190">
        <v>255</v>
      </c>
    </row>
    <row r="7" spans="1:10" ht="20.100000000000001" customHeight="1">
      <c r="A7" s="2055"/>
      <c r="B7" s="1530" t="s">
        <v>571</v>
      </c>
      <c r="C7" s="1530" t="s">
        <v>570</v>
      </c>
      <c r="D7" s="1531" t="s">
        <v>3846</v>
      </c>
      <c r="E7" s="1532">
        <v>9.6</v>
      </c>
      <c r="F7" s="1533">
        <v>600</v>
      </c>
      <c r="G7" s="1534">
        <v>8</v>
      </c>
      <c r="H7" s="1535">
        <v>50</v>
      </c>
      <c r="I7" s="195">
        <v>723.45</v>
      </c>
      <c r="J7" s="188">
        <v>368.73</v>
      </c>
    </row>
    <row r="8" spans="1:10" ht="20.100000000000001" customHeight="1">
      <c r="A8" s="2055"/>
      <c r="B8" s="1536" t="s">
        <v>569</v>
      </c>
      <c r="C8" s="1536" t="s">
        <v>568</v>
      </c>
      <c r="D8" s="1537" t="s">
        <v>3847</v>
      </c>
      <c r="E8" s="1538">
        <v>9.6</v>
      </c>
      <c r="F8" s="1539">
        <v>540</v>
      </c>
      <c r="G8" s="1540">
        <v>8</v>
      </c>
      <c r="H8" s="1541">
        <v>50</v>
      </c>
      <c r="I8" s="194">
        <v>946.05</v>
      </c>
      <c r="J8" s="187">
        <v>482.46</v>
      </c>
    </row>
    <row r="9" spans="1:10" ht="30" customHeight="1">
      <c r="A9" s="1542"/>
      <c r="B9" s="1542"/>
      <c r="C9" s="1542"/>
      <c r="D9" s="2056" t="s">
        <v>567</v>
      </c>
      <c r="E9" s="2056"/>
      <c r="F9" s="1542"/>
      <c r="G9" s="1542"/>
      <c r="H9" s="1543"/>
      <c r="I9" s="1544"/>
      <c r="J9" s="1545"/>
    </row>
    <row r="10" spans="1:10" ht="20.100000000000001" customHeight="1">
      <c r="A10" s="1907"/>
      <c r="B10" s="1550" t="s">
        <v>566</v>
      </c>
      <c r="C10" s="1550" t="s">
        <v>3862</v>
      </c>
      <c r="D10" s="1525" t="s">
        <v>3848</v>
      </c>
      <c r="E10" s="1526">
        <v>4.8</v>
      </c>
      <c r="F10" s="1527">
        <v>300</v>
      </c>
      <c r="G10" s="1528">
        <v>8</v>
      </c>
      <c r="H10" s="1529">
        <v>50</v>
      </c>
      <c r="I10" s="193">
        <v>701.40000000000009</v>
      </c>
      <c r="J10" s="190">
        <v>357.51</v>
      </c>
    </row>
    <row r="11" spans="1:10" ht="26.25" customHeight="1">
      <c r="A11" s="1546"/>
      <c r="B11" s="1536" t="s">
        <v>565</v>
      </c>
      <c r="C11" s="1536" t="s">
        <v>564</v>
      </c>
      <c r="D11" s="1547" t="s">
        <v>3849</v>
      </c>
      <c r="E11" s="1538">
        <v>9.6</v>
      </c>
      <c r="F11" s="1539">
        <v>600</v>
      </c>
      <c r="G11" s="1540">
        <v>8</v>
      </c>
      <c r="H11" s="1541">
        <v>50</v>
      </c>
      <c r="I11" s="194">
        <v>1001.25</v>
      </c>
      <c r="J11" s="187">
        <v>510.51</v>
      </c>
    </row>
    <row r="12" spans="1:10" ht="30" customHeight="1">
      <c r="A12" s="1542"/>
      <c r="B12" s="1548"/>
      <c r="C12" s="1548"/>
      <c r="D12" s="2056" t="s">
        <v>563</v>
      </c>
      <c r="E12" s="2056"/>
      <c r="F12" s="1542"/>
      <c r="G12" s="1542"/>
      <c r="H12" s="1543"/>
      <c r="I12" s="1544"/>
      <c r="J12" s="1545"/>
    </row>
    <row r="13" spans="1:10" ht="20.100000000000001" customHeight="1">
      <c r="A13" s="1548"/>
      <c r="B13" s="1550" t="s">
        <v>562</v>
      </c>
      <c r="C13" s="1524"/>
      <c r="D13" s="1525" t="s">
        <v>561</v>
      </c>
      <c r="E13" s="1526">
        <v>12</v>
      </c>
      <c r="F13" s="1527">
        <v>1200</v>
      </c>
      <c r="G13" s="1528">
        <v>8</v>
      </c>
      <c r="H13" s="1529">
        <v>50</v>
      </c>
      <c r="I13" s="193">
        <v>1335</v>
      </c>
      <c r="J13" s="190">
        <v>680.65</v>
      </c>
    </row>
    <row r="14" spans="1:10" ht="30" customHeight="1">
      <c r="A14" s="1548"/>
      <c r="B14" s="1548"/>
      <c r="C14" s="1548"/>
      <c r="D14" s="2056" t="s">
        <v>560</v>
      </c>
      <c r="E14" s="2056"/>
      <c r="F14" s="1542"/>
      <c r="G14" s="1542"/>
      <c r="H14" s="1543"/>
      <c r="I14" s="1544"/>
      <c r="J14" s="1545"/>
    </row>
    <row r="15" spans="1:10" ht="20.100000000000001" customHeight="1">
      <c r="A15" s="2055"/>
      <c r="B15" s="1550" t="s">
        <v>559</v>
      </c>
      <c r="C15" s="1550" t="s">
        <v>558</v>
      </c>
      <c r="D15" s="1525" t="s">
        <v>3850</v>
      </c>
      <c r="E15" s="1526">
        <v>7.2</v>
      </c>
      <c r="F15" s="1527">
        <v>420</v>
      </c>
      <c r="G15" s="1528">
        <v>10</v>
      </c>
      <c r="H15" s="1529">
        <v>50</v>
      </c>
      <c r="I15" s="193">
        <v>755.65</v>
      </c>
      <c r="J15" s="190">
        <v>385.56</v>
      </c>
    </row>
    <row r="16" spans="1:10" ht="20.100000000000001" customHeight="1">
      <c r="A16" s="2057"/>
      <c r="B16" s="1530" t="s">
        <v>557</v>
      </c>
      <c r="C16" s="1530" t="s">
        <v>3861</v>
      </c>
      <c r="D16" s="1531" t="s">
        <v>3851</v>
      </c>
      <c r="E16" s="1532">
        <v>7.2</v>
      </c>
      <c r="F16" s="1533" t="s">
        <v>554</v>
      </c>
      <c r="G16" s="1534">
        <v>10</v>
      </c>
      <c r="H16" s="1535">
        <v>50</v>
      </c>
      <c r="I16" s="195">
        <v>651.29999999999995</v>
      </c>
      <c r="J16" s="188">
        <v>332</v>
      </c>
    </row>
    <row r="17" spans="1:10" ht="20.100000000000001" customHeight="1">
      <c r="A17" s="1551"/>
      <c r="B17" s="1897" t="s">
        <v>556</v>
      </c>
      <c r="C17" s="1552"/>
      <c r="D17" s="1531" t="s">
        <v>3852</v>
      </c>
      <c r="E17" s="1532">
        <v>14.4</v>
      </c>
      <c r="F17" s="1533">
        <v>840</v>
      </c>
      <c r="G17" s="1534">
        <v>10</v>
      </c>
      <c r="H17" s="1529">
        <v>50</v>
      </c>
      <c r="I17" s="195">
        <v>946.05</v>
      </c>
      <c r="J17" s="188">
        <v>482.46</v>
      </c>
    </row>
    <row r="18" spans="1:10" ht="20.100000000000001" customHeight="1">
      <c r="A18" s="1553"/>
      <c r="B18" s="1536" t="s">
        <v>555</v>
      </c>
      <c r="C18" s="1536" t="s">
        <v>3860</v>
      </c>
      <c r="D18" s="1547" t="s">
        <v>3853</v>
      </c>
      <c r="E18" s="1538">
        <v>14.4</v>
      </c>
      <c r="F18" s="1539" t="s">
        <v>554</v>
      </c>
      <c r="G18" s="1540">
        <v>10</v>
      </c>
      <c r="H18" s="1554">
        <v>50</v>
      </c>
      <c r="I18" s="194">
        <v>1040.4000000000001</v>
      </c>
      <c r="J18" s="187">
        <v>482.46</v>
      </c>
    </row>
    <row r="19" spans="1:10" ht="30" customHeight="1">
      <c r="A19" s="1542"/>
      <c r="B19" s="1548"/>
      <c r="C19" s="1548"/>
      <c r="D19" s="2056" t="s">
        <v>553</v>
      </c>
      <c r="E19" s="2056"/>
      <c r="F19" s="2056"/>
      <c r="G19" s="1542"/>
      <c r="H19" s="1543"/>
      <c r="I19" s="1544"/>
      <c r="J19" s="1545"/>
    </row>
    <row r="20" spans="1:10" ht="20.100000000000001" customHeight="1">
      <c r="A20" s="1555"/>
      <c r="B20" s="1550" t="s">
        <v>552</v>
      </c>
      <c r="C20" s="1550" t="s">
        <v>3859</v>
      </c>
      <c r="D20" s="1525" t="s">
        <v>3854</v>
      </c>
      <c r="E20" s="1526">
        <v>14.4</v>
      </c>
      <c r="F20" s="1527">
        <v>840</v>
      </c>
      <c r="G20" s="1528">
        <v>10</v>
      </c>
      <c r="H20" s="1529">
        <v>50</v>
      </c>
      <c r="I20" s="193">
        <v>1134.75</v>
      </c>
      <c r="J20" s="190">
        <v>578.85</v>
      </c>
    </row>
    <row r="21" spans="1:10" ht="20.100000000000001" customHeight="1">
      <c r="A21" s="1907"/>
      <c r="B21" s="1898" t="s">
        <v>551</v>
      </c>
      <c r="C21" s="1898" t="s">
        <v>3858</v>
      </c>
      <c r="D21" s="1556" t="s">
        <v>3855</v>
      </c>
      <c r="E21" s="1557">
        <v>14.4</v>
      </c>
      <c r="F21" s="1558">
        <v>810</v>
      </c>
      <c r="G21" s="1559">
        <v>10</v>
      </c>
      <c r="H21" s="1554">
        <v>50</v>
      </c>
      <c r="I21" s="192">
        <v>934.5</v>
      </c>
      <c r="J21" s="189">
        <v>476.85</v>
      </c>
    </row>
    <row r="22" spans="1:10" ht="30" customHeight="1">
      <c r="A22" s="1542"/>
      <c r="B22" s="1548"/>
      <c r="C22" s="1548"/>
      <c r="D22" s="2056" t="s">
        <v>550</v>
      </c>
      <c r="E22" s="2056"/>
      <c r="F22" s="1542"/>
      <c r="G22" s="1542"/>
      <c r="H22" s="1543"/>
      <c r="I22" s="1544"/>
      <c r="J22" s="1545"/>
    </row>
    <row r="23" spans="1:10" ht="20.100000000000001" customHeight="1">
      <c r="A23" s="1907"/>
      <c r="B23" s="1898" t="s">
        <v>549</v>
      </c>
      <c r="C23" s="1898" t="s">
        <v>3857</v>
      </c>
      <c r="D23" s="1560" t="s">
        <v>548</v>
      </c>
      <c r="E23" s="1561">
        <v>14.4</v>
      </c>
      <c r="F23" s="1533" t="s">
        <v>554</v>
      </c>
      <c r="G23" s="1561">
        <v>10</v>
      </c>
      <c r="H23" s="1554">
        <v>50</v>
      </c>
      <c r="I23" s="1562">
        <v>1702.55</v>
      </c>
      <c r="J23" s="189">
        <v>868.53</v>
      </c>
    </row>
    <row r="24" spans="1:10" s="1564" customFormat="1" ht="30" customHeight="1">
      <c r="A24" s="1563"/>
      <c r="D24" s="2052" t="s">
        <v>547</v>
      </c>
      <c r="E24" s="2052"/>
      <c r="F24" s="1563"/>
      <c r="G24" s="1563"/>
      <c r="H24" s="1565"/>
      <c r="I24" s="1566"/>
      <c r="J24" s="1567"/>
    </row>
    <row r="25" spans="1:10" ht="33.75" customHeight="1">
      <c r="A25" s="1505"/>
      <c r="B25" s="1506" t="s">
        <v>124</v>
      </c>
      <c r="C25" s="1506"/>
      <c r="D25" s="1507" t="s">
        <v>123</v>
      </c>
      <c r="E25" s="1568"/>
      <c r="F25" s="1505"/>
      <c r="G25" s="1505" t="s">
        <v>2346</v>
      </c>
      <c r="H25" s="1569"/>
      <c r="I25" s="1511" t="s">
        <v>118</v>
      </c>
      <c r="J25" s="1513" t="s">
        <v>117</v>
      </c>
    </row>
    <row r="26" spans="1:10" ht="39.950000000000003" customHeight="1">
      <c r="A26" s="1570"/>
      <c r="B26" s="1571" t="s">
        <v>546</v>
      </c>
      <c r="C26" s="1571"/>
      <c r="D26" s="2049" t="s">
        <v>2334</v>
      </c>
      <c r="E26" s="2049"/>
      <c r="F26" s="1572"/>
      <c r="G26" s="1573" t="s">
        <v>2347</v>
      </c>
      <c r="H26" s="1574"/>
      <c r="I26" s="1575">
        <v>77</v>
      </c>
      <c r="J26" s="190">
        <v>57.75</v>
      </c>
    </row>
    <row r="27" spans="1:10" ht="39.950000000000003" customHeight="1">
      <c r="A27" s="1576"/>
      <c r="B27" s="1577" t="s">
        <v>545</v>
      </c>
      <c r="C27" s="1577"/>
      <c r="D27" s="2050" t="s">
        <v>2335</v>
      </c>
      <c r="E27" s="2050"/>
      <c r="F27" s="1905"/>
      <c r="G27" s="1573" t="s">
        <v>2347</v>
      </c>
      <c r="H27" s="1574"/>
      <c r="I27" s="1578">
        <v>86</v>
      </c>
      <c r="J27" s="188">
        <v>64.5</v>
      </c>
    </row>
    <row r="28" spans="1:10" ht="39.950000000000003" customHeight="1">
      <c r="A28" s="1576"/>
      <c r="B28" s="1577" t="s">
        <v>544</v>
      </c>
      <c r="C28" s="1577"/>
      <c r="D28" s="2051" t="s">
        <v>2336</v>
      </c>
      <c r="E28" s="2051"/>
      <c r="F28" s="1905"/>
      <c r="G28" s="1573" t="s">
        <v>2347</v>
      </c>
      <c r="H28" s="1574"/>
      <c r="I28" s="1578">
        <v>108</v>
      </c>
      <c r="J28" s="188">
        <v>81</v>
      </c>
    </row>
    <row r="29" spans="1:10" ht="30" customHeight="1">
      <c r="A29" s="1576"/>
      <c r="B29" s="1577" t="s">
        <v>543</v>
      </c>
      <c r="C29" s="1577"/>
      <c r="D29" s="2051" t="s">
        <v>2337</v>
      </c>
      <c r="E29" s="2051"/>
      <c r="F29" s="1905"/>
      <c r="G29" s="1573" t="s">
        <v>2347</v>
      </c>
      <c r="H29" s="1574"/>
      <c r="I29" s="1578">
        <v>45</v>
      </c>
      <c r="J29" s="188">
        <v>33.75</v>
      </c>
    </row>
    <row r="30" spans="1:10" ht="30" customHeight="1">
      <c r="A30" s="1576"/>
      <c r="B30" s="1577" t="s">
        <v>542</v>
      </c>
      <c r="C30" s="1577"/>
      <c r="D30" s="2050" t="s">
        <v>2338</v>
      </c>
      <c r="E30" s="2050"/>
      <c r="F30" s="1905"/>
      <c r="G30" s="1573" t="s">
        <v>2347</v>
      </c>
      <c r="H30" s="1574"/>
      <c r="I30" s="1578">
        <v>50</v>
      </c>
      <c r="J30" s="188">
        <v>37.5</v>
      </c>
    </row>
    <row r="31" spans="1:10" ht="30" customHeight="1">
      <c r="A31" s="1576"/>
      <c r="B31" s="1577" t="s">
        <v>541</v>
      </c>
      <c r="C31" s="1577"/>
      <c r="D31" s="2051" t="s">
        <v>2339</v>
      </c>
      <c r="E31" s="2051"/>
      <c r="F31" s="1905"/>
      <c r="G31" s="1573" t="s">
        <v>2347</v>
      </c>
      <c r="H31" s="1574"/>
      <c r="I31" s="1578">
        <v>60</v>
      </c>
      <c r="J31" s="188">
        <v>45</v>
      </c>
    </row>
    <row r="32" spans="1:10" ht="30" customHeight="1">
      <c r="A32" s="1576"/>
      <c r="B32" s="1577" t="s">
        <v>540</v>
      </c>
      <c r="C32" s="1577"/>
      <c r="D32" s="2051" t="s">
        <v>2340</v>
      </c>
      <c r="E32" s="2051"/>
      <c r="F32" s="1905"/>
      <c r="G32" s="1573" t="s">
        <v>2347</v>
      </c>
      <c r="H32" s="1574"/>
      <c r="I32" s="1578">
        <v>64</v>
      </c>
      <c r="J32" s="188">
        <v>48</v>
      </c>
    </row>
    <row r="33" spans="1:11" ht="30" customHeight="1">
      <c r="A33" s="1576"/>
      <c r="B33" s="1577" t="s">
        <v>539</v>
      </c>
      <c r="C33" s="1577"/>
      <c r="D33" s="2051" t="s">
        <v>2341</v>
      </c>
      <c r="E33" s="2051"/>
      <c r="F33" s="1905"/>
      <c r="G33" s="1573" t="s">
        <v>2347</v>
      </c>
      <c r="H33" s="1574"/>
      <c r="I33" s="1578">
        <v>73</v>
      </c>
      <c r="J33" s="188">
        <v>54.75</v>
      </c>
    </row>
    <row r="34" spans="1:11" ht="30" customHeight="1">
      <c r="A34" s="1576"/>
      <c r="B34" s="1577" t="s">
        <v>538</v>
      </c>
      <c r="C34" s="1577"/>
      <c r="D34" s="2051" t="s">
        <v>2342</v>
      </c>
      <c r="E34" s="2051"/>
      <c r="F34" s="1905"/>
      <c r="G34" s="1573" t="s">
        <v>2347</v>
      </c>
      <c r="H34" s="1574"/>
      <c r="I34" s="1578">
        <v>97</v>
      </c>
      <c r="J34" s="188">
        <v>72.75</v>
      </c>
    </row>
    <row r="35" spans="1:11" ht="30" customHeight="1">
      <c r="A35" s="1576"/>
      <c r="B35" s="1577" t="s">
        <v>537</v>
      </c>
      <c r="C35" s="1577"/>
      <c r="D35" s="2051" t="s">
        <v>2343</v>
      </c>
      <c r="E35" s="2051"/>
      <c r="F35" s="1905"/>
      <c r="G35" s="1573" t="s">
        <v>2347</v>
      </c>
      <c r="H35" s="1574"/>
      <c r="I35" s="1578">
        <v>125</v>
      </c>
      <c r="J35" s="188">
        <v>93.75</v>
      </c>
    </row>
    <row r="36" spans="1:11" ht="30" customHeight="1">
      <c r="A36" s="1576"/>
      <c r="B36" s="1577" t="s">
        <v>536</v>
      </c>
      <c r="C36" s="1577"/>
      <c r="D36" s="2051" t="s">
        <v>2344</v>
      </c>
      <c r="E36" s="2051"/>
      <c r="F36" s="1905"/>
      <c r="G36" s="1573" t="s">
        <v>2347</v>
      </c>
      <c r="H36" s="1574"/>
      <c r="I36" s="1578">
        <v>134</v>
      </c>
      <c r="J36" s="188">
        <v>100.5</v>
      </c>
    </row>
    <row r="37" spans="1:11" ht="30" customHeight="1">
      <c r="A37" s="1579"/>
      <c r="B37" s="1580" t="s">
        <v>535</v>
      </c>
      <c r="C37" s="1580"/>
      <c r="D37" s="2048" t="s">
        <v>2345</v>
      </c>
      <c r="E37" s="2048"/>
      <c r="F37" s="1908"/>
      <c r="G37" s="1581" t="s">
        <v>2347</v>
      </c>
      <c r="H37" s="1582"/>
      <c r="I37" s="1583">
        <v>163</v>
      </c>
      <c r="J37" s="187">
        <v>122.25</v>
      </c>
    </row>
    <row r="38" spans="1:11" ht="30" customHeight="1">
      <c r="A38" s="1584"/>
      <c r="B38" s="1900" t="s">
        <v>3786</v>
      </c>
      <c r="C38" s="436"/>
      <c r="D38" s="436"/>
      <c r="E38" s="436"/>
      <c r="F38" s="436"/>
      <c r="G38" s="436"/>
      <c r="H38" s="436"/>
      <c r="I38" s="436"/>
      <c r="J38" s="1915"/>
    </row>
    <row r="39" spans="1:11" ht="22.5" customHeight="1">
      <c r="A39" s="1584"/>
      <c r="B39" s="2043" t="s">
        <v>50</v>
      </c>
      <c r="C39" s="2043"/>
      <c r="D39" s="2043"/>
      <c r="E39" s="1560"/>
      <c r="F39" s="1560"/>
      <c r="G39" s="1560"/>
      <c r="H39" s="1585"/>
      <c r="I39" s="1586"/>
      <c r="J39" s="956"/>
    </row>
    <row r="40" spans="1:11" ht="31.5" customHeight="1">
      <c r="A40" s="1516"/>
      <c r="B40" s="1587" t="s">
        <v>579</v>
      </c>
      <c r="C40" s="1504"/>
      <c r="D40" s="1588"/>
      <c r="E40" s="1517"/>
      <c r="F40" s="1516"/>
      <c r="G40" s="1516"/>
      <c r="H40" s="1518"/>
      <c r="I40" s="1519"/>
      <c r="J40" s="1518"/>
      <c r="K40" s="1515"/>
    </row>
    <row r="41" spans="1:11" ht="26.25">
      <c r="A41" s="1516"/>
      <c r="B41" s="1516"/>
      <c r="C41" s="2044" t="s">
        <v>534</v>
      </c>
      <c r="D41" s="2044"/>
      <c r="E41" s="2044"/>
      <c r="F41" s="1589"/>
      <c r="G41" s="1589"/>
      <c r="H41" s="1590"/>
      <c r="I41" s="1589"/>
      <c r="J41" s="1589"/>
    </row>
    <row r="42" spans="1:11" ht="33.75" customHeight="1">
      <c r="A42" s="1591"/>
      <c r="B42" s="1591" t="s">
        <v>124</v>
      </c>
      <c r="C42" s="1591"/>
      <c r="D42" s="1556" t="s">
        <v>123</v>
      </c>
      <c r="E42" s="1592" t="s">
        <v>533</v>
      </c>
      <c r="F42" s="1593" t="s">
        <v>532</v>
      </c>
      <c r="G42" s="1592" t="s">
        <v>202</v>
      </c>
      <c r="H42" s="1510" t="s">
        <v>2406</v>
      </c>
      <c r="I42" s="1511" t="s">
        <v>118</v>
      </c>
      <c r="J42" s="1513" t="s">
        <v>117</v>
      </c>
    </row>
    <row r="43" spans="1:11" ht="34.5" customHeight="1">
      <c r="A43" s="1594"/>
      <c r="B43" s="1595" t="s">
        <v>531</v>
      </c>
      <c r="C43" s="1595"/>
      <c r="D43" s="1596" t="s">
        <v>530</v>
      </c>
      <c r="E43" s="1597">
        <v>60</v>
      </c>
      <c r="F43" s="1527" t="s">
        <v>511</v>
      </c>
      <c r="G43" s="1597" t="s">
        <v>523</v>
      </c>
      <c r="H43" s="1598">
        <v>70</v>
      </c>
      <c r="I43" s="1575">
        <v>833</v>
      </c>
      <c r="J43" s="1599">
        <v>624.75</v>
      </c>
    </row>
    <row r="44" spans="1:11" ht="33.75" customHeight="1">
      <c r="A44" s="1594"/>
      <c r="B44" s="1595" t="s">
        <v>529</v>
      </c>
      <c r="C44" s="1595"/>
      <c r="D44" s="1596" t="s">
        <v>528</v>
      </c>
      <c r="E44" s="1597">
        <v>100</v>
      </c>
      <c r="F44" s="1527" t="s">
        <v>511</v>
      </c>
      <c r="G44" s="1597" t="s">
        <v>523</v>
      </c>
      <c r="H44" s="1598">
        <v>50</v>
      </c>
      <c r="I44" s="1575">
        <v>1219</v>
      </c>
      <c r="J44" s="1599">
        <v>914.25</v>
      </c>
    </row>
    <row r="45" spans="1:11" ht="42" customHeight="1">
      <c r="A45" s="1600"/>
      <c r="B45" s="1552" t="s">
        <v>527</v>
      </c>
      <c r="C45" s="1552"/>
      <c r="D45" s="1601" t="s">
        <v>526</v>
      </c>
      <c r="E45" s="1602">
        <v>150</v>
      </c>
      <c r="F45" s="1533" t="s">
        <v>511</v>
      </c>
      <c r="G45" s="1602" t="s">
        <v>523</v>
      </c>
      <c r="H45" s="1603">
        <v>30</v>
      </c>
      <c r="I45" s="1578">
        <v>1524</v>
      </c>
      <c r="J45" s="1604">
        <v>1143</v>
      </c>
    </row>
    <row r="46" spans="1:11" ht="41.25" customHeight="1">
      <c r="A46" s="1605"/>
      <c r="B46" s="1606" t="s">
        <v>525</v>
      </c>
      <c r="C46" s="1606"/>
      <c r="D46" s="1607" t="s">
        <v>524</v>
      </c>
      <c r="E46" s="1608">
        <v>200</v>
      </c>
      <c r="F46" s="1539" t="s">
        <v>511</v>
      </c>
      <c r="G46" s="1608" t="s">
        <v>523</v>
      </c>
      <c r="H46" s="1609">
        <v>30</v>
      </c>
      <c r="I46" s="1583">
        <v>1779</v>
      </c>
      <c r="J46" s="1610">
        <v>1334.25</v>
      </c>
    </row>
    <row r="47" spans="1:11" ht="30" customHeight="1">
      <c r="A47" s="1611"/>
      <c r="B47" s="1612"/>
      <c r="C47" s="2044" t="s">
        <v>522</v>
      </c>
      <c r="D47" s="2044"/>
      <c r="E47" s="2044"/>
      <c r="F47" s="1589"/>
      <c r="G47" s="1613"/>
      <c r="H47" s="1614"/>
      <c r="I47" s="1615"/>
      <c r="J47" s="1616"/>
    </row>
    <row r="48" spans="1:11" ht="35.1" customHeight="1">
      <c r="A48" s="1594"/>
      <c r="B48" s="1595" t="s">
        <v>521</v>
      </c>
      <c r="C48" s="1595"/>
      <c r="D48" s="1596" t="s">
        <v>520</v>
      </c>
      <c r="E48" s="1597">
        <v>20</v>
      </c>
      <c r="F48" s="1527" t="s">
        <v>511</v>
      </c>
      <c r="G48" s="1597" t="s">
        <v>510</v>
      </c>
      <c r="H48" s="1598">
        <v>50</v>
      </c>
      <c r="I48" s="1575">
        <v>660</v>
      </c>
      <c r="J48" s="1599">
        <v>495</v>
      </c>
    </row>
    <row r="49" spans="1:22" ht="35.1" customHeight="1">
      <c r="A49" s="1617"/>
      <c r="B49" s="1552" t="s">
        <v>519</v>
      </c>
      <c r="C49" s="1552"/>
      <c r="D49" s="1601" t="s">
        <v>518</v>
      </c>
      <c r="E49" s="1602">
        <v>50</v>
      </c>
      <c r="F49" s="1533" t="s">
        <v>511</v>
      </c>
      <c r="G49" s="1602" t="s">
        <v>510</v>
      </c>
      <c r="H49" s="1603">
        <v>50</v>
      </c>
      <c r="I49" s="1578">
        <v>1057</v>
      </c>
      <c r="J49" s="1604">
        <v>792.75</v>
      </c>
    </row>
    <row r="50" spans="1:22" ht="45" customHeight="1">
      <c r="A50" s="1617"/>
      <c r="B50" s="1552" t="s">
        <v>517</v>
      </c>
      <c r="C50" s="1552"/>
      <c r="D50" s="1601" t="s">
        <v>516</v>
      </c>
      <c r="E50" s="1602">
        <v>100</v>
      </c>
      <c r="F50" s="1527" t="s">
        <v>511</v>
      </c>
      <c r="G50" s="1602" t="s">
        <v>510</v>
      </c>
      <c r="H50" s="1603">
        <v>30</v>
      </c>
      <c r="I50" s="1578">
        <v>2033</v>
      </c>
      <c r="J50" s="1604">
        <v>1524.75</v>
      </c>
    </row>
    <row r="51" spans="1:22" ht="45" customHeight="1">
      <c r="A51" s="1617"/>
      <c r="B51" s="1552" t="s">
        <v>515</v>
      </c>
      <c r="C51" s="1552"/>
      <c r="D51" s="1601" t="s">
        <v>514</v>
      </c>
      <c r="E51" s="1602">
        <v>150</v>
      </c>
      <c r="F51" s="1533" t="s">
        <v>511</v>
      </c>
      <c r="G51" s="1602" t="s">
        <v>510</v>
      </c>
      <c r="H51" s="1603">
        <v>15</v>
      </c>
      <c r="I51" s="1578">
        <v>2643</v>
      </c>
      <c r="J51" s="1604">
        <v>1982.25</v>
      </c>
    </row>
    <row r="52" spans="1:22" ht="45" customHeight="1">
      <c r="A52" s="1549"/>
      <c r="B52" s="1606" t="s">
        <v>513</v>
      </c>
      <c r="C52" s="1606"/>
      <c r="D52" s="1607" t="s">
        <v>512</v>
      </c>
      <c r="E52" s="1608">
        <v>200</v>
      </c>
      <c r="F52" s="1539" t="s">
        <v>511</v>
      </c>
      <c r="G52" s="1608" t="s">
        <v>510</v>
      </c>
      <c r="H52" s="1609">
        <v>15</v>
      </c>
      <c r="I52" s="1583">
        <v>3050</v>
      </c>
      <c r="J52" s="1610">
        <v>2287.5</v>
      </c>
    </row>
    <row r="53" spans="1:22" ht="29.25" customHeight="1">
      <c r="A53" s="1548"/>
      <c r="B53" s="2045" t="s">
        <v>509</v>
      </c>
      <c r="C53" s="2045"/>
      <c r="D53" s="2045"/>
      <c r="E53" s="1618"/>
      <c r="F53" s="1619"/>
      <c r="G53" s="1618"/>
      <c r="H53" s="1618"/>
      <c r="I53" s="1586"/>
      <c r="J53" s="1620"/>
    </row>
    <row r="54" spans="1:22" ht="31.5" customHeight="1">
      <c r="A54" s="1548"/>
      <c r="B54" s="1587" t="s">
        <v>340</v>
      </c>
      <c r="C54" s="1621"/>
      <c r="D54" s="1622"/>
      <c r="E54" s="1901"/>
      <c r="F54" s="1558"/>
      <c r="G54" s="1901"/>
      <c r="H54" s="1618"/>
      <c r="I54" s="1623"/>
      <c r="J54" s="1624"/>
    </row>
    <row r="55" spans="1:22" ht="33.75" customHeight="1">
      <c r="A55" s="1548"/>
      <c r="B55" s="1621"/>
      <c r="C55" s="1621"/>
      <c r="D55" s="1625" t="s">
        <v>508</v>
      </c>
      <c r="E55" s="1626"/>
      <c r="F55" s="1613"/>
      <c r="G55" s="1613"/>
      <c r="H55" s="1614"/>
      <c r="I55" s="1615"/>
      <c r="J55" s="1620"/>
    </row>
    <row r="56" spans="1:22" s="1630" customFormat="1" ht="33.75" customHeight="1">
      <c r="A56" s="1627"/>
      <c r="B56" s="1628" t="s">
        <v>124</v>
      </c>
      <c r="C56" s="1628"/>
      <c r="D56" s="1629" t="s">
        <v>123</v>
      </c>
      <c r="E56" s="1514" t="s">
        <v>507</v>
      </c>
      <c r="F56" s="1512" t="s">
        <v>506</v>
      </c>
      <c r="G56" s="1514" t="s">
        <v>505</v>
      </c>
      <c r="H56" s="1510"/>
      <c r="I56" s="1511" t="s">
        <v>118</v>
      </c>
      <c r="J56" s="1513" t="s">
        <v>117</v>
      </c>
    </row>
    <row r="57" spans="1:22" ht="62.25" customHeight="1">
      <c r="A57" s="1631"/>
      <c r="B57" s="1632" t="s">
        <v>504</v>
      </c>
      <c r="C57" s="1632"/>
      <c r="D57" s="1622" t="s">
        <v>503</v>
      </c>
      <c r="E57" s="1633" t="s">
        <v>489</v>
      </c>
      <c r="F57" s="1634" t="s">
        <v>500</v>
      </c>
      <c r="G57" s="1633" t="s">
        <v>499</v>
      </c>
      <c r="H57" s="1635"/>
      <c r="I57" s="1636">
        <v>1728</v>
      </c>
      <c r="J57" s="1637">
        <v>1296</v>
      </c>
    </row>
    <row r="58" spans="1:22" ht="72.75" customHeight="1">
      <c r="A58" s="1638"/>
      <c r="B58" s="1639" t="s">
        <v>502</v>
      </c>
      <c r="C58" s="1639"/>
      <c r="D58" s="1640" t="s">
        <v>501</v>
      </c>
      <c r="E58" s="1633" t="s">
        <v>489</v>
      </c>
      <c r="F58" s="1634" t="s">
        <v>500</v>
      </c>
      <c r="G58" s="1633" t="s">
        <v>499</v>
      </c>
      <c r="H58" s="1635"/>
      <c r="I58" s="1636">
        <v>1728</v>
      </c>
      <c r="J58" s="1610">
        <v>1296</v>
      </c>
    </row>
    <row r="59" spans="1:22" ht="88.5" customHeight="1">
      <c r="A59" s="1638"/>
      <c r="B59" s="1639" t="s">
        <v>498</v>
      </c>
      <c r="C59" s="1639"/>
      <c r="D59" s="1640" t="s">
        <v>3691</v>
      </c>
      <c r="E59" s="1633" t="s">
        <v>494</v>
      </c>
      <c r="F59" s="1634" t="s">
        <v>493</v>
      </c>
      <c r="G59" s="1641" t="s">
        <v>497</v>
      </c>
      <c r="H59" s="1642"/>
      <c r="I59" s="1643">
        <v>457</v>
      </c>
      <c r="J59" s="1610">
        <v>342.75</v>
      </c>
    </row>
    <row r="60" spans="1:22" ht="75.75" customHeight="1">
      <c r="A60" s="1638"/>
      <c r="B60" s="1639" t="s">
        <v>496</v>
      </c>
      <c r="C60" s="1639"/>
      <c r="D60" s="1640" t="s">
        <v>495</v>
      </c>
      <c r="E60" s="1633" t="s">
        <v>494</v>
      </c>
      <c r="F60" s="1634" t="s">
        <v>493</v>
      </c>
      <c r="G60" s="1641" t="s">
        <v>492</v>
      </c>
      <c r="H60" s="1642"/>
      <c r="I60" s="1643">
        <v>457</v>
      </c>
      <c r="J60" s="1610">
        <v>342.75</v>
      </c>
    </row>
    <row r="61" spans="1:22" ht="76.5" customHeight="1">
      <c r="A61" s="1644"/>
      <c r="B61" s="1645" t="s">
        <v>491</v>
      </c>
      <c r="C61" s="1645"/>
      <c r="D61" s="1646" t="s">
        <v>490</v>
      </c>
      <c r="E61" s="1647" t="s">
        <v>489</v>
      </c>
      <c r="F61" s="1648" t="s">
        <v>488</v>
      </c>
      <c r="G61" s="1647" t="s">
        <v>487</v>
      </c>
      <c r="H61" s="1649"/>
      <c r="I61" s="1650">
        <v>762</v>
      </c>
      <c r="J61" s="1651">
        <v>571.5</v>
      </c>
    </row>
    <row r="62" spans="1:22" s="1564" customFormat="1" ht="30" customHeight="1">
      <c r="A62" s="1548"/>
      <c r="B62" s="1621"/>
      <c r="C62" s="1621"/>
      <c r="D62" s="2046" t="s">
        <v>486</v>
      </c>
      <c r="E62" s="2046"/>
      <c r="F62" s="2046"/>
      <c r="H62" s="1652"/>
      <c r="I62" s="1909"/>
      <c r="K62" s="1504"/>
      <c r="L62" s="1504"/>
      <c r="M62" s="1504"/>
      <c r="N62" s="1504"/>
      <c r="O62" s="1504"/>
      <c r="P62" s="1504"/>
      <c r="Q62" s="1504"/>
      <c r="R62" s="1504"/>
      <c r="S62" s="1504"/>
      <c r="T62" s="1504"/>
      <c r="U62" s="1504"/>
      <c r="V62" s="1504"/>
    </row>
    <row r="63" spans="1:22" s="1564" customFormat="1" ht="28.5" customHeight="1">
      <c r="A63" s="1627"/>
      <c r="B63" s="1628" t="s">
        <v>124</v>
      </c>
      <c r="C63" s="1628"/>
      <c r="D63" s="1653" t="s">
        <v>123</v>
      </c>
      <c r="E63" s="1592" t="s">
        <v>119</v>
      </c>
      <c r="F63" s="1654" t="s">
        <v>485</v>
      </c>
      <c r="G63" s="1592" t="s">
        <v>484</v>
      </c>
      <c r="H63" s="1654"/>
      <c r="I63" s="1511" t="s">
        <v>118</v>
      </c>
      <c r="J63" s="1513" t="s">
        <v>117</v>
      </c>
      <c r="K63" s="1504"/>
      <c r="L63" s="1504"/>
      <c r="M63" s="1504"/>
      <c r="N63" s="1504"/>
      <c r="O63" s="1504"/>
      <c r="P63" s="1504"/>
      <c r="Q63" s="1504"/>
      <c r="R63" s="1504"/>
      <c r="S63" s="1504"/>
      <c r="T63" s="1504"/>
      <c r="U63" s="1504"/>
      <c r="V63" s="1504"/>
    </row>
    <row r="64" spans="1:22" s="1564" customFormat="1" ht="57" customHeight="1">
      <c r="A64" s="1504"/>
      <c r="B64" s="1655" t="s">
        <v>483</v>
      </c>
      <c r="C64" s="1656"/>
      <c r="D64" s="1657" t="s">
        <v>482</v>
      </c>
      <c r="E64" s="1658" t="s">
        <v>481</v>
      </c>
      <c r="F64" s="1901" t="s">
        <v>480</v>
      </c>
      <c r="G64" s="1659" t="s">
        <v>479</v>
      </c>
      <c r="H64" s="1660"/>
      <c r="I64" s="1562">
        <v>1462</v>
      </c>
      <c r="J64" s="1661">
        <v>1078.5</v>
      </c>
      <c r="K64" s="1504"/>
      <c r="L64" s="1504"/>
      <c r="M64" s="1504"/>
      <c r="N64" s="1504"/>
      <c r="O64" s="1504"/>
      <c r="P64" s="1504"/>
      <c r="Q64" s="1504"/>
      <c r="R64" s="1504"/>
      <c r="S64" s="1504"/>
      <c r="T64" s="1504"/>
      <c r="U64" s="1504"/>
      <c r="V64" s="1504"/>
    </row>
    <row r="65" spans="1:22" s="1564" customFormat="1" ht="26.25" customHeight="1">
      <c r="A65" s="1504"/>
      <c r="B65" s="1975" t="s">
        <v>3786</v>
      </c>
      <c r="C65" s="1975"/>
      <c r="D65" s="1975"/>
      <c r="E65" s="1975"/>
      <c r="F65" s="1975"/>
      <c r="G65" s="1975"/>
      <c r="H65" s="1975"/>
      <c r="I65" s="1975"/>
      <c r="J65" s="1975"/>
      <c r="K65" s="1504"/>
      <c r="L65" s="1504"/>
      <c r="M65" s="1504"/>
      <c r="N65" s="1504"/>
      <c r="O65" s="1504"/>
      <c r="P65" s="1504"/>
      <c r="Q65" s="1504"/>
      <c r="R65" s="1504"/>
      <c r="S65" s="1504"/>
      <c r="T65" s="1504"/>
      <c r="U65" s="1504"/>
      <c r="V65" s="1504"/>
    </row>
    <row r="66" spans="1:22" s="1564" customFormat="1" ht="33.75" customHeight="1">
      <c r="A66" s="1504"/>
      <c r="B66" s="1668" t="s">
        <v>124</v>
      </c>
      <c r="C66" s="1668"/>
      <c r="D66" s="1669" t="s">
        <v>123</v>
      </c>
      <c r="E66" s="1627"/>
      <c r="F66" s="1627" t="s">
        <v>263</v>
      </c>
      <c r="G66" s="1508" t="s">
        <v>478</v>
      </c>
      <c r="H66" s="1510"/>
      <c r="I66" s="1511" t="s">
        <v>118</v>
      </c>
      <c r="J66" s="1513" t="s">
        <v>117</v>
      </c>
      <c r="K66" s="1504"/>
      <c r="L66" s="1504"/>
      <c r="M66" s="1504"/>
      <c r="N66" s="1504"/>
      <c r="O66" s="1504"/>
      <c r="P66" s="1504"/>
      <c r="Q66" s="1504"/>
      <c r="R66" s="1504"/>
      <c r="S66" s="1504"/>
      <c r="T66" s="1504"/>
      <c r="U66" s="1504"/>
      <c r="V66" s="1504"/>
    </row>
    <row r="67" spans="1:22" s="1564" customFormat="1" ht="31.5" customHeight="1">
      <c r="A67" s="1515"/>
      <c r="B67" s="1662" t="s">
        <v>578</v>
      </c>
      <c r="C67" s="1663"/>
      <c r="D67" s="1664"/>
      <c r="E67" s="1665"/>
      <c r="F67" s="1666"/>
      <c r="G67" s="1667"/>
      <c r="H67" s="1667"/>
      <c r="I67" s="1586"/>
      <c r="J67" s="1620"/>
      <c r="K67" s="1504"/>
      <c r="L67" s="1504"/>
      <c r="M67" s="1504"/>
      <c r="N67" s="1504"/>
      <c r="O67" s="1504"/>
      <c r="P67" s="1504"/>
      <c r="Q67" s="1504"/>
      <c r="R67" s="1504"/>
      <c r="S67" s="1504"/>
      <c r="T67" s="1504"/>
      <c r="U67" s="1504"/>
      <c r="V67" s="1504"/>
    </row>
    <row r="68" spans="1:22" ht="30" customHeight="1">
      <c r="A68" s="1520"/>
      <c r="B68" s="1670"/>
      <c r="C68" s="1670"/>
      <c r="D68" s="1671" t="s">
        <v>477</v>
      </c>
      <c r="F68" s="1673"/>
      <c r="G68" s="1564"/>
      <c r="H68" s="1652"/>
      <c r="I68" s="2047" t="s">
        <v>2433</v>
      </c>
      <c r="J68" s="2047"/>
    </row>
    <row r="69" spans="1:22" ht="30" customHeight="1">
      <c r="B69" s="1674">
        <v>12031</v>
      </c>
      <c r="C69" s="1674"/>
      <c r="D69" s="2033" t="s">
        <v>476</v>
      </c>
      <c r="E69" s="2033"/>
      <c r="F69" s="2030" t="s">
        <v>409</v>
      </c>
      <c r="G69" s="1675" t="s">
        <v>475</v>
      </c>
      <c r="H69" s="1676"/>
      <c r="I69" s="1677">
        <v>199</v>
      </c>
      <c r="J69" s="189">
        <v>149.25</v>
      </c>
    </row>
    <row r="70" spans="1:22" ht="30" customHeight="1">
      <c r="A70" s="1678"/>
      <c r="B70" s="1679">
        <v>12032</v>
      </c>
      <c r="C70" s="1679"/>
      <c r="D70" s="2036" t="s">
        <v>474</v>
      </c>
      <c r="E70" s="2036"/>
      <c r="F70" s="2031"/>
      <c r="G70" s="1680" t="s">
        <v>424</v>
      </c>
      <c r="H70" s="1681"/>
      <c r="I70" s="1682">
        <v>320</v>
      </c>
      <c r="J70" s="188">
        <v>240</v>
      </c>
    </row>
    <row r="71" spans="1:22" ht="30" customHeight="1">
      <c r="A71" s="1678"/>
      <c r="B71" s="1679">
        <v>12046</v>
      </c>
      <c r="C71" s="1679"/>
      <c r="D71" s="2036" t="s">
        <v>473</v>
      </c>
      <c r="E71" s="2036"/>
      <c r="F71" s="1683" t="s">
        <v>445</v>
      </c>
      <c r="G71" s="1680" t="s">
        <v>472</v>
      </c>
      <c r="H71" s="1681"/>
      <c r="I71" s="1682">
        <v>550</v>
      </c>
      <c r="J71" s="188">
        <v>412.5</v>
      </c>
    </row>
    <row r="72" spans="1:22" s="1521" customFormat="1" ht="27.95" customHeight="1">
      <c r="A72" s="1504"/>
      <c r="B72" s="1674">
        <v>12052</v>
      </c>
      <c r="C72" s="1674"/>
      <c r="D72" s="2027" t="s">
        <v>471</v>
      </c>
      <c r="E72" s="2027"/>
      <c r="F72" s="1901" t="s">
        <v>470</v>
      </c>
      <c r="G72" s="1675" t="s">
        <v>469</v>
      </c>
      <c r="H72" s="1676"/>
      <c r="I72" s="1677">
        <v>600</v>
      </c>
      <c r="J72" s="189">
        <v>450</v>
      </c>
    </row>
    <row r="73" spans="1:22" ht="35.1" customHeight="1">
      <c r="A73" s="1520"/>
      <c r="B73" s="1670"/>
      <c r="C73" s="1670"/>
      <c r="D73" s="1671" t="s">
        <v>468</v>
      </c>
      <c r="F73" s="1901"/>
      <c r="G73" s="1520"/>
      <c r="H73" s="1523"/>
      <c r="I73" s="1684"/>
      <c r="J73" s="1523"/>
    </row>
    <row r="74" spans="1:22" ht="35.1" customHeight="1">
      <c r="B74" s="1674">
        <v>12034</v>
      </c>
      <c r="C74" s="1674"/>
      <c r="D74" s="2041" t="s">
        <v>467</v>
      </c>
      <c r="E74" s="2041"/>
      <c r="F74" s="2030" t="s">
        <v>409</v>
      </c>
      <c r="G74" s="1675" t="s">
        <v>466</v>
      </c>
      <c r="H74" s="1676"/>
      <c r="I74" s="1677">
        <v>250</v>
      </c>
      <c r="J74" s="190">
        <v>187.5</v>
      </c>
    </row>
    <row r="75" spans="1:22" ht="35.1" customHeight="1">
      <c r="A75" s="1678"/>
      <c r="B75" s="1679">
        <v>12035</v>
      </c>
      <c r="C75" s="1679"/>
      <c r="D75" s="2036" t="s">
        <v>465</v>
      </c>
      <c r="E75" s="2036"/>
      <c r="F75" s="2031"/>
      <c r="G75" s="1680" t="s">
        <v>464</v>
      </c>
      <c r="H75" s="1681"/>
      <c r="I75" s="1682">
        <v>350</v>
      </c>
      <c r="J75" s="190">
        <v>262.5</v>
      </c>
    </row>
    <row r="76" spans="1:22" ht="36" customHeight="1">
      <c r="A76" s="1678"/>
      <c r="B76" s="1679">
        <v>12047</v>
      </c>
      <c r="C76" s="1679"/>
      <c r="D76" s="2028" t="s">
        <v>463</v>
      </c>
      <c r="E76" s="2028"/>
      <c r="F76" s="2029" t="s">
        <v>445</v>
      </c>
      <c r="G76" s="1680" t="s">
        <v>462</v>
      </c>
      <c r="H76" s="1681"/>
      <c r="I76" s="1682">
        <v>650</v>
      </c>
      <c r="J76" s="190">
        <v>487.5</v>
      </c>
    </row>
    <row r="77" spans="1:22" ht="37.5" customHeight="1">
      <c r="A77" s="1678"/>
      <c r="B77" s="1679">
        <v>12049</v>
      </c>
      <c r="C77" s="1679"/>
      <c r="D77" s="2028" t="s">
        <v>461</v>
      </c>
      <c r="E77" s="2028"/>
      <c r="F77" s="2031"/>
      <c r="G77" s="1680" t="s">
        <v>460</v>
      </c>
      <c r="H77" s="1681"/>
      <c r="I77" s="1682">
        <v>950</v>
      </c>
      <c r="J77" s="190">
        <v>712.5</v>
      </c>
    </row>
    <row r="78" spans="1:22" ht="40.5" customHeight="1">
      <c r="A78" s="1678"/>
      <c r="B78" s="1679">
        <v>12056</v>
      </c>
      <c r="C78" s="1679"/>
      <c r="D78" s="2028" t="s">
        <v>459</v>
      </c>
      <c r="E78" s="2028"/>
      <c r="F78" s="1683" t="s">
        <v>442</v>
      </c>
      <c r="G78" s="1680" t="s">
        <v>434</v>
      </c>
      <c r="H78" s="1681"/>
      <c r="I78" s="1682">
        <v>2000</v>
      </c>
      <c r="J78" s="190">
        <v>1500</v>
      </c>
    </row>
    <row r="79" spans="1:22" ht="41.25" customHeight="1">
      <c r="A79" s="1678"/>
      <c r="B79" s="1679">
        <v>12063</v>
      </c>
      <c r="C79" s="1679"/>
      <c r="D79" s="2028" t="s">
        <v>458</v>
      </c>
      <c r="E79" s="2028"/>
      <c r="F79" s="1683" t="s">
        <v>435</v>
      </c>
      <c r="G79" s="1680" t="s">
        <v>457</v>
      </c>
      <c r="H79" s="1681"/>
      <c r="I79" s="1682">
        <v>2100</v>
      </c>
      <c r="J79" s="190">
        <v>1575</v>
      </c>
    </row>
    <row r="80" spans="1:22" s="1521" customFormat="1" ht="42" customHeight="1">
      <c r="A80" s="1504"/>
      <c r="B80" s="1674">
        <v>12066</v>
      </c>
      <c r="C80" s="1674"/>
      <c r="D80" s="2042" t="s">
        <v>456</v>
      </c>
      <c r="E80" s="2042"/>
      <c r="F80" s="1685" t="s">
        <v>428</v>
      </c>
      <c r="G80" s="1675" t="s">
        <v>455</v>
      </c>
      <c r="H80" s="1676"/>
      <c r="I80" s="1686">
        <v>2700</v>
      </c>
      <c r="J80" s="187">
        <v>2025</v>
      </c>
    </row>
    <row r="81" spans="1:10" ht="32.25" customHeight="1">
      <c r="A81" s="1520"/>
      <c r="B81" s="1670"/>
      <c r="C81" s="1670"/>
      <c r="D81" s="1671" t="s">
        <v>454</v>
      </c>
      <c r="F81" s="1901"/>
      <c r="G81" s="1520"/>
      <c r="H81" s="1523"/>
      <c r="I81" s="1684"/>
      <c r="J81" s="1523"/>
    </row>
    <row r="82" spans="1:10" ht="30.75" customHeight="1">
      <c r="B82" s="1674">
        <v>12033</v>
      </c>
      <c r="C82" s="1674"/>
      <c r="D82" s="2037" t="s">
        <v>453</v>
      </c>
      <c r="E82" s="2037"/>
      <c r="F82" s="1903" t="s">
        <v>409</v>
      </c>
      <c r="G82" s="1675" t="s">
        <v>452</v>
      </c>
      <c r="H82" s="1676"/>
      <c r="I82" s="1677">
        <v>360</v>
      </c>
      <c r="J82" s="189">
        <v>270</v>
      </c>
    </row>
    <row r="83" spans="1:10" ht="35.1" customHeight="1">
      <c r="A83" s="1678"/>
      <c r="B83" s="1679">
        <v>12050</v>
      </c>
      <c r="C83" s="1679"/>
      <c r="D83" s="2036" t="s">
        <v>451</v>
      </c>
      <c r="E83" s="2036"/>
      <c r="F83" s="1683" t="s">
        <v>445</v>
      </c>
      <c r="G83" s="1680" t="s">
        <v>450</v>
      </c>
      <c r="H83" s="1681"/>
      <c r="I83" s="1682">
        <v>900</v>
      </c>
      <c r="J83" s="188">
        <v>675</v>
      </c>
    </row>
    <row r="84" spans="1:10" s="1521" customFormat="1" ht="37.5" customHeight="1">
      <c r="A84" s="1504"/>
      <c r="B84" s="1674">
        <v>12064</v>
      </c>
      <c r="C84" s="1674"/>
      <c r="D84" s="2032" t="s">
        <v>449</v>
      </c>
      <c r="E84" s="2032"/>
      <c r="F84" s="1685" t="s">
        <v>435</v>
      </c>
      <c r="G84" s="1675" t="s">
        <v>448</v>
      </c>
      <c r="H84" s="1676"/>
      <c r="I84" s="1677">
        <v>1900</v>
      </c>
      <c r="J84" s="189">
        <v>1425</v>
      </c>
    </row>
    <row r="85" spans="1:10" s="1521" customFormat="1" ht="37.5" customHeight="1">
      <c r="A85" s="1520"/>
      <c r="B85" s="1670"/>
      <c r="C85" s="1670"/>
      <c r="D85" s="1671" t="s">
        <v>426</v>
      </c>
      <c r="E85" s="1522"/>
      <c r="F85" s="1901"/>
      <c r="G85" s="1901"/>
      <c r="H85" s="1618"/>
      <c r="I85" s="1684"/>
      <c r="J85" s="1523"/>
    </row>
    <row r="86" spans="1:10" s="1521" customFormat="1" ht="37.5" customHeight="1">
      <c r="A86" s="1687"/>
      <c r="B86" s="1688">
        <v>12036</v>
      </c>
      <c r="C86" s="1688"/>
      <c r="D86" s="2037" t="s">
        <v>425</v>
      </c>
      <c r="E86" s="2037"/>
      <c r="F86" s="2030" t="s">
        <v>409</v>
      </c>
      <c r="G86" s="1689" t="s">
        <v>424</v>
      </c>
      <c r="H86" s="1690"/>
      <c r="I86" s="1691">
        <v>350</v>
      </c>
      <c r="J86" s="190">
        <v>262.5</v>
      </c>
    </row>
    <row r="87" spans="1:10" s="1521" customFormat="1" ht="37.5" customHeight="1">
      <c r="A87" s="1504"/>
      <c r="B87" s="1674">
        <v>12037</v>
      </c>
      <c r="C87" s="1674"/>
      <c r="D87" s="2032" t="s">
        <v>423</v>
      </c>
      <c r="E87" s="2032"/>
      <c r="F87" s="2030"/>
      <c r="G87" s="1675" t="s">
        <v>422</v>
      </c>
      <c r="H87" s="1676"/>
      <c r="I87" s="1686">
        <v>420</v>
      </c>
      <c r="J87" s="187">
        <v>315</v>
      </c>
    </row>
    <row r="88" spans="1:10" s="1521" customFormat="1" ht="37.5" customHeight="1">
      <c r="A88" s="1520"/>
      <c r="B88" s="1670"/>
      <c r="C88" s="1670"/>
      <c r="D88" s="1671" t="s">
        <v>421</v>
      </c>
      <c r="E88" s="1672"/>
      <c r="F88" s="1901"/>
      <c r="G88" s="1520"/>
      <c r="H88" s="1523"/>
      <c r="I88" s="1684"/>
      <c r="J88" s="1523"/>
    </row>
    <row r="89" spans="1:10" s="1521" customFormat="1" ht="37.5" customHeight="1">
      <c r="A89" s="1687"/>
      <c r="B89" s="1688">
        <v>12118</v>
      </c>
      <c r="C89" s="1688"/>
      <c r="D89" s="2038" t="s">
        <v>420</v>
      </c>
      <c r="E89" s="2038"/>
      <c r="F89" s="2030" t="s">
        <v>409</v>
      </c>
      <c r="G89" s="1689" t="s">
        <v>419</v>
      </c>
      <c r="H89" s="1690"/>
      <c r="I89" s="1691">
        <v>1050</v>
      </c>
      <c r="J89" s="190">
        <v>787.5</v>
      </c>
    </row>
    <row r="90" spans="1:10" s="1521" customFormat="1" ht="37.5" customHeight="1">
      <c r="A90" s="1504"/>
      <c r="B90" s="1674">
        <v>12043</v>
      </c>
      <c r="C90" s="1674"/>
      <c r="D90" s="2039" t="s">
        <v>418</v>
      </c>
      <c r="E90" s="2039"/>
      <c r="F90" s="2030"/>
      <c r="G90" s="1692" t="s">
        <v>417</v>
      </c>
      <c r="H90" s="1693"/>
      <c r="I90" s="1677">
        <v>1050</v>
      </c>
      <c r="J90" s="189">
        <v>787.5</v>
      </c>
    </row>
    <row r="91" spans="1:10" s="1521" customFormat="1" ht="37.5" customHeight="1">
      <c r="A91" s="1520"/>
      <c r="B91" s="1670"/>
      <c r="C91" s="1670"/>
      <c r="D91" s="1671" t="s">
        <v>416</v>
      </c>
      <c r="E91" s="1672"/>
      <c r="F91" s="1901"/>
      <c r="G91" s="1520"/>
      <c r="H91" s="1523"/>
      <c r="I91" s="1684"/>
      <c r="J91" s="1523"/>
    </row>
    <row r="92" spans="1:10" s="1521" customFormat="1" ht="37.5" customHeight="1">
      <c r="A92" s="1687"/>
      <c r="B92" s="1688">
        <v>12058</v>
      </c>
      <c r="C92" s="1688"/>
      <c r="D92" s="2033" t="s">
        <v>415</v>
      </c>
      <c r="E92" s="2033"/>
      <c r="F92" s="2040" t="s">
        <v>259</v>
      </c>
      <c r="G92" s="1689" t="s">
        <v>414</v>
      </c>
      <c r="H92" s="1690"/>
      <c r="I92" s="1691">
        <v>500</v>
      </c>
      <c r="J92" s="190">
        <v>375</v>
      </c>
    </row>
    <row r="93" spans="1:10" s="1521" customFormat="1" ht="56.25" customHeight="1">
      <c r="A93" s="1504"/>
      <c r="B93" s="1674">
        <v>12059</v>
      </c>
      <c r="C93" s="1674"/>
      <c r="D93" s="2027" t="s">
        <v>413</v>
      </c>
      <c r="E93" s="2027"/>
      <c r="F93" s="2030"/>
      <c r="G93" s="1675" t="s">
        <v>412</v>
      </c>
      <c r="H93" s="1676"/>
      <c r="I93" s="1686">
        <v>1300</v>
      </c>
      <c r="J93" s="187">
        <v>975</v>
      </c>
    </row>
    <row r="94" spans="1:10" s="1521" customFormat="1" ht="26.25" customHeight="1">
      <c r="A94" s="1504"/>
      <c r="B94" s="1900" t="s">
        <v>3786</v>
      </c>
      <c r="C94" s="436"/>
      <c r="D94" s="436"/>
      <c r="E94" s="436"/>
      <c r="F94" s="436"/>
      <c r="G94" s="436"/>
      <c r="H94" s="436"/>
      <c r="I94" s="436"/>
      <c r="J94" s="1915"/>
    </row>
    <row r="95" spans="1:10" s="1521" customFormat="1" ht="33.4" customHeight="1">
      <c r="A95" s="1504"/>
      <c r="B95" s="1668" t="s">
        <v>124</v>
      </c>
      <c r="C95" s="1668"/>
      <c r="D95" s="1669" t="s">
        <v>123</v>
      </c>
      <c r="E95" s="1627"/>
      <c r="F95" s="1627" t="s">
        <v>263</v>
      </c>
      <c r="G95" s="1508" t="s">
        <v>478</v>
      </c>
      <c r="H95" s="1510"/>
      <c r="I95" s="1511" t="s">
        <v>118</v>
      </c>
      <c r="J95" s="1513" t="s">
        <v>117</v>
      </c>
    </row>
    <row r="96" spans="1:10" s="1521" customFormat="1" ht="33.4" customHeight="1">
      <c r="A96" s="1504"/>
      <c r="B96" s="1662" t="s">
        <v>578</v>
      </c>
      <c r="C96" s="1668"/>
      <c r="D96" s="1669"/>
      <c r="E96" s="1627"/>
      <c r="F96" s="1627"/>
      <c r="G96" s="1510"/>
      <c r="H96" s="1510"/>
      <c r="I96" s="1854"/>
      <c r="J96" s="1855"/>
    </row>
    <row r="97" spans="1:10" ht="30" customHeight="1">
      <c r="A97" s="1520"/>
      <c r="B97" s="1670"/>
      <c r="C97" s="1670"/>
      <c r="D97" s="1671" t="s">
        <v>447</v>
      </c>
      <c r="E97" s="1522"/>
      <c r="F97" s="1901"/>
      <c r="G97" s="1901"/>
      <c r="H97" s="1618"/>
      <c r="I97" s="1684"/>
      <c r="J97" s="1523"/>
    </row>
    <row r="98" spans="1:10" ht="51.75" customHeight="1">
      <c r="A98" s="1687"/>
      <c r="B98" s="1688">
        <v>12048</v>
      </c>
      <c r="C98" s="1694"/>
      <c r="D98" s="2027" t="s">
        <v>446</v>
      </c>
      <c r="E98" s="2027"/>
      <c r="F98" s="1903" t="s">
        <v>445</v>
      </c>
      <c r="G98" s="1695" t="s">
        <v>444</v>
      </c>
      <c r="H98" s="1696"/>
      <c r="I98" s="1697">
        <v>950</v>
      </c>
      <c r="J98" s="191">
        <v>712.5</v>
      </c>
    </row>
    <row r="99" spans="1:10" ht="46.5" customHeight="1">
      <c r="B99" s="1674">
        <v>12069</v>
      </c>
      <c r="C99" s="1674"/>
      <c r="D99" s="2036" t="s">
        <v>443</v>
      </c>
      <c r="E99" s="2036"/>
      <c r="F99" s="2030" t="s">
        <v>442</v>
      </c>
      <c r="G99" s="1675" t="s">
        <v>441</v>
      </c>
      <c r="H99" s="1676"/>
      <c r="I99" s="1677">
        <v>1600</v>
      </c>
      <c r="J99" s="190">
        <v>1200</v>
      </c>
    </row>
    <row r="100" spans="1:10" ht="57.75" customHeight="1">
      <c r="A100" s="1698"/>
      <c r="B100" s="1679">
        <v>12055</v>
      </c>
      <c r="C100" s="1679"/>
      <c r="D100" s="2028" t="s">
        <v>440</v>
      </c>
      <c r="E100" s="2028"/>
      <c r="F100" s="2030"/>
      <c r="G100" s="1680" t="s">
        <v>439</v>
      </c>
      <c r="H100" s="1681"/>
      <c r="I100" s="1682">
        <v>3300</v>
      </c>
      <c r="J100" s="188">
        <v>2475</v>
      </c>
    </row>
    <row r="101" spans="1:10" ht="62.25" customHeight="1">
      <c r="A101" s="1698"/>
      <c r="B101" s="1679">
        <v>12054</v>
      </c>
      <c r="C101" s="1679"/>
      <c r="D101" s="2028" t="s">
        <v>438</v>
      </c>
      <c r="E101" s="2028"/>
      <c r="F101" s="2031"/>
      <c r="G101" s="1680" t="s">
        <v>437</v>
      </c>
      <c r="H101" s="1681"/>
      <c r="I101" s="1682">
        <v>3600</v>
      </c>
      <c r="J101" s="188">
        <v>2700</v>
      </c>
    </row>
    <row r="102" spans="1:10" ht="46.5" customHeight="1">
      <c r="A102" s="1698"/>
      <c r="B102" s="1679">
        <v>12060</v>
      </c>
      <c r="C102" s="1679"/>
      <c r="D102" s="2028" t="s">
        <v>436</v>
      </c>
      <c r="E102" s="2028"/>
      <c r="F102" s="2029" t="s">
        <v>435</v>
      </c>
      <c r="G102" s="1680" t="s">
        <v>434</v>
      </c>
      <c r="H102" s="1681"/>
      <c r="I102" s="1682">
        <v>2000</v>
      </c>
      <c r="J102" s="188">
        <v>1500</v>
      </c>
    </row>
    <row r="103" spans="1:10" ht="54.75" customHeight="1">
      <c r="A103" s="1698"/>
      <c r="B103" s="1679">
        <v>12061</v>
      </c>
      <c r="C103" s="1679"/>
      <c r="D103" s="2028" t="s">
        <v>433</v>
      </c>
      <c r="E103" s="2028"/>
      <c r="F103" s="2030"/>
      <c r="G103" s="1680" t="s">
        <v>432</v>
      </c>
      <c r="H103" s="1681"/>
      <c r="I103" s="1682">
        <v>3000</v>
      </c>
      <c r="J103" s="188">
        <v>2250</v>
      </c>
    </row>
    <row r="104" spans="1:10" ht="62.25" customHeight="1">
      <c r="A104" s="1698"/>
      <c r="B104" s="1679">
        <v>12062</v>
      </c>
      <c r="C104" s="1679"/>
      <c r="D104" s="2028" t="s">
        <v>431</v>
      </c>
      <c r="E104" s="2028"/>
      <c r="F104" s="2031"/>
      <c r="G104" s="1680" t="s">
        <v>430</v>
      </c>
      <c r="H104" s="1681"/>
      <c r="I104" s="1682">
        <v>3400</v>
      </c>
      <c r="J104" s="188">
        <v>2550</v>
      </c>
    </row>
    <row r="105" spans="1:10" s="1521" customFormat="1" ht="62.25" customHeight="1">
      <c r="A105" s="1699"/>
      <c r="B105" s="1700">
        <v>12067</v>
      </c>
      <c r="C105" s="1674"/>
      <c r="D105" s="2032" t="s">
        <v>429</v>
      </c>
      <c r="E105" s="2032"/>
      <c r="F105" s="1685" t="s">
        <v>428</v>
      </c>
      <c r="G105" s="1701" t="s">
        <v>427</v>
      </c>
      <c r="H105" s="1702"/>
      <c r="I105" s="1686">
        <v>4500</v>
      </c>
      <c r="J105" s="187">
        <v>3375</v>
      </c>
    </row>
    <row r="106" spans="1:10" ht="30" customHeight="1">
      <c r="A106" s="1520"/>
      <c r="B106" s="1670"/>
      <c r="C106" s="1670"/>
      <c r="D106" s="1671" t="s">
        <v>411</v>
      </c>
      <c r="E106" s="1522"/>
      <c r="F106" s="1901"/>
      <c r="G106" s="1901"/>
      <c r="H106" s="1618"/>
      <c r="I106" s="1684"/>
      <c r="J106" s="1523"/>
    </row>
    <row r="107" spans="1:10" ht="48.75" customHeight="1">
      <c r="B107" s="1674">
        <v>12039</v>
      </c>
      <c r="C107" s="1688"/>
      <c r="D107" s="2033" t="s">
        <v>410</v>
      </c>
      <c r="E107" s="2033"/>
      <c r="F107" s="2030" t="s">
        <v>409</v>
      </c>
      <c r="G107" s="1675" t="s">
        <v>408</v>
      </c>
      <c r="H107" s="1676"/>
      <c r="I107" s="1677">
        <v>1400</v>
      </c>
      <c r="J107" s="190">
        <v>1050</v>
      </c>
    </row>
    <row r="108" spans="1:10" ht="62.25" customHeight="1">
      <c r="A108" s="1678"/>
      <c r="B108" s="1679">
        <v>12041</v>
      </c>
      <c r="C108" s="1688"/>
      <c r="D108" s="2033" t="s">
        <v>407</v>
      </c>
      <c r="E108" s="2033"/>
      <c r="F108" s="2030"/>
      <c r="G108" s="1680" t="s">
        <v>406</v>
      </c>
      <c r="H108" s="1681"/>
      <c r="I108" s="1682">
        <v>750</v>
      </c>
      <c r="J108" s="190">
        <v>562.5</v>
      </c>
    </row>
    <row r="109" spans="1:10" ht="39" customHeight="1">
      <c r="A109" s="1678"/>
      <c r="B109" s="1679">
        <v>12038</v>
      </c>
      <c r="C109" s="1679"/>
      <c r="D109" s="2034" t="s">
        <v>405</v>
      </c>
      <c r="E109" s="2034"/>
      <c r="F109" s="2030"/>
      <c r="G109" s="1680" t="s">
        <v>404</v>
      </c>
      <c r="H109" s="1681"/>
      <c r="I109" s="1682">
        <v>650</v>
      </c>
      <c r="J109" s="190">
        <v>487.5</v>
      </c>
    </row>
    <row r="110" spans="1:10" ht="59.25" customHeight="1">
      <c r="A110" s="1678"/>
      <c r="B110" s="1679">
        <v>12040</v>
      </c>
      <c r="C110" s="1688"/>
      <c r="D110" s="2035" t="s">
        <v>403</v>
      </c>
      <c r="E110" s="2035"/>
      <c r="F110" s="2030"/>
      <c r="G110" s="1680" t="s">
        <v>402</v>
      </c>
      <c r="H110" s="1681"/>
      <c r="I110" s="1682">
        <v>650</v>
      </c>
      <c r="J110" s="190">
        <v>487.5</v>
      </c>
    </row>
    <row r="111" spans="1:10" s="1521" customFormat="1" ht="59.25" customHeight="1">
      <c r="A111" s="1504"/>
      <c r="B111" s="1674">
        <v>12044</v>
      </c>
      <c r="C111" s="1674"/>
      <c r="D111" s="2027" t="s">
        <v>401</v>
      </c>
      <c r="E111" s="2027"/>
      <c r="F111" s="2030"/>
      <c r="G111" s="1675" t="s">
        <v>400</v>
      </c>
      <c r="H111" s="1676"/>
      <c r="I111" s="1677">
        <v>2800</v>
      </c>
      <c r="J111" s="187">
        <v>2100</v>
      </c>
    </row>
    <row r="112" spans="1:10" ht="31.5" customHeight="1">
      <c r="A112" s="1520"/>
      <c r="B112" s="1670"/>
      <c r="C112" s="1670"/>
      <c r="D112" s="1671" t="s">
        <v>399</v>
      </c>
      <c r="E112" s="1522"/>
      <c r="F112" s="1901"/>
      <c r="G112" s="1901"/>
      <c r="H112" s="1618"/>
      <c r="I112" s="1684"/>
      <c r="J112" s="1523"/>
    </row>
    <row r="113" spans="1:10" ht="24.95" customHeight="1">
      <c r="B113" s="1674">
        <v>12045</v>
      </c>
      <c r="C113" s="1674"/>
      <c r="D113" s="1703" t="s">
        <v>398</v>
      </c>
      <c r="E113" s="1704"/>
      <c r="F113" s="1903"/>
      <c r="G113" s="1689" t="s">
        <v>397</v>
      </c>
      <c r="H113" s="1676"/>
      <c r="I113" s="1731">
        <v>132</v>
      </c>
      <c r="J113" s="189">
        <v>99</v>
      </c>
    </row>
    <row r="114" spans="1:10" ht="30.75" customHeight="1">
      <c r="A114" s="1678"/>
      <c r="B114" s="1679">
        <v>12051</v>
      </c>
      <c r="C114" s="1679"/>
      <c r="D114" s="1705" t="s">
        <v>396</v>
      </c>
      <c r="E114" s="1706"/>
      <c r="F114" s="1683"/>
      <c r="G114" s="1680" t="s">
        <v>395</v>
      </c>
      <c r="H114" s="1681"/>
      <c r="I114" s="1732">
        <v>280</v>
      </c>
      <c r="J114" s="188">
        <v>210</v>
      </c>
    </row>
    <row r="115" spans="1:10" ht="30.75" customHeight="1">
      <c r="A115" s="1678"/>
      <c r="B115" s="1679">
        <v>12057</v>
      </c>
      <c r="C115" s="1679"/>
      <c r="D115" s="1705" t="s">
        <v>394</v>
      </c>
      <c r="E115" s="1706"/>
      <c r="F115" s="1683"/>
      <c r="G115" s="1680" t="s">
        <v>393</v>
      </c>
      <c r="H115" s="1681"/>
      <c r="I115" s="1732">
        <v>854</v>
      </c>
      <c r="J115" s="188">
        <v>640.5</v>
      </c>
    </row>
    <row r="116" spans="1:10" ht="42" customHeight="1">
      <c r="A116" s="1678"/>
      <c r="B116" s="1679">
        <v>12053</v>
      </c>
      <c r="C116" s="1679"/>
      <c r="D116" s="1705" t="s">
        <v>392</v>
      </c>
      <c r="E116" s="1706"/>
      <c r="F116" s="1683"/>
      <c r="G116" s="1680" t="s">
        <v>391</v>
      </c>
      <c r="H116" s="1681"/>
      <c r="I116" s="1732">
        <v>549</v>
      </c>
      <c r="J116" s="188">
        <v>411.75</v>
      </c>
    </row>
    <row r="117" spans="1:10" ht="42" customHeight="1">
      <c r="A117" s="1678"/>
      <c r="B117" s="1679">
        <v>12065</v>
      </c>
      <c r="C117" s="1679"/>
      <c r="D117" s="1705" t="s">
        <v>390</v>
      </c>
      <c r="E117" s="1706"/>
      <c r="F117" s="1683"/>
      <c r="G117" s="1680" t="s">
        <v>389</v>
      </c>
      <c r="H117" s="1681"/>
      <c r="I117" s="1732">
        <v>1170</v>
      </c>
      <c r="J117" s="188">
        <v>877.5</v>
      </c>
    </row>
    <row r="118" spans="1:10" s="1521" customFormat="1" ht="46.5" customHeight="1">
      <c r="A118" s="1504"/>
      <c r="B118" s="1674">
        <v>12068</v>
      </c>
      <c r="C118" s="1674"/>
      <c r="D118" s="1703" t="s">
        <v>388</v>
      </c>
      <c r="E118" s="1704"/>
      <c r="F118" s="1685"/>
      <c r="G118" s="1707" t="s">
        <v>387</v>
      </c>
      <c r="H118" s="1708"/>
      <c r="I118" s="1731">
        <v>1703</v>
      </c>
      <c r="J118" s="187">
        <v>1277.25</v>
      </c>
    </row>
    <row r="119" spans="1:10" s="1521" customFormat="1" ht="26.25" customHeight="1">
      <c r="A119" s="1504"/>
      <c r="B119" s="1900" t="s">
        <v>3786</v>
      </c>
      <c r="C119" s="436"/>
      <c r="D119" s="436"/>
      <c r="E119" s="436"/>
      <c r="F119" s="436"/>
      <c r="G119" s="436"/>
      <c r="H119" s="436"/>
      <c r="I119" s="436"/>
      <c r="J119" s="1915"/>
    </row>
    <row r="120" spans="1:10" s="1521" customFormat="1" ht="33.75" customHeight="1">
      <c r="A120" s="1504"/>
      <c r="B120" s="1668" t="s">
        <v>124</v>
      </c>
      <c r="C120" s="1668"/>
      <c r="D120" s="1669" t="s">
        <v>123</v>
      </c>
      <c r="E120" s="1627"/>
      <c r="F120" s="1857"/>
      <c r="G120" s="1510"/>
      <c r="H120" s="1510"/>
      <c r="I120" s="1511" t="s">
        <v>118</v>
      </c>
      <c r="J120" s="1513" t="s">
        <v>117</v>
      </c>
    </row>
    <row r="121" spans="1:10" s="1521" customFormat="1" ht="23.25" customHeight="1">
      <c r="A121" s="1504"/>
      <c r="B121" s="1662" t="s">
        <v>3787</v>
      </c>
      <c r="C121" s="1668"/>
      <c r="D121" s="1669"/>
      <c r="E121" s="1627"/>
      <c r="F121" s="1627"/>
      <c r="G121" s="1510"/>
      <c r="H121" s="1510"/>
      <c r="I121" s="1854"/>
      <c r="J121" s="1855"/>
    </row>
    <row r="122" spans="1:10" ht="24.75" customHeight="1">
      <c r="A122" s="1520"/>
      <c r="B122" s="1670"/>
      <c r="C122" s="1670"/>
      <c r="D122" s="1671" t="s">
        <v>386</v>
      </c>
      <c r="E122" s="1522"/>
      <c r="F122" s="1901"/>
      <c r="G122" s="1901"/>
      <c r="H122" s="1618"/>
      <c r="I122" s="1684"/>
      <c r="J122" s="1523"/>
    </row>
    <row r="123" spans="1:10" ht="36.950000000000003" customHeight="1">
      <c r="B123" s="1674">
        <v>12070</v>
      </c>
      <c r="C123" s="1674"/>
      <c r="D123" s="1904" t="s">
        <v>385</v>
      </c>
      <c r="E123" s="1709"/>
      <c r="F123" s="1903"/>
      <c r="G123" s="1903"/>
      <c r="H123" s="1618"/>
      <c r="I123" s="1731">
        <v>9</v>
      </c>
      <c r="J123" s="189">
        <v>6.75</v>
      </c>
    </row>
    <row r="124" spans="1:10" ht="36.950000000000003" customHeight="1">
      <c r="A124" s="1678"/>
      <c r="B124" s="1679">
        <v>12071</v>
      </c>
      <c r="C124" s="1679"/>
      <c r="D124" s="1902" t="s">
        <v>384</v>
      </c>
      <c r="E124" s="1706"/>
      <c r="F124" s="1683"/>
      <c r="G124" s="1683"/>
      <c r="H124" s="1603"/>
      <c r="I124" s="1732">
        <v>9</v>
      </c>
      <c r="J124" s="188">
        <v>6.75</v>
      </c>
    </row>
    <row r="125" spans="1:10" ht="36.950000000000003" customHeight="1">
      <c r="A125" s="1678"/>
      <c r="B125" s="1679">
        <v>12072</v>
      </c>
      <c r="C125" s="1679"/>
      <c r="D125" s="1902" t="s">
        <v>383</v>
      </c>
      <c r="E125" s="1706"/>
      <c r="F125" s="1683"/>
      <c r="G125" s="1683"/>
      <c r="H125" s="1603"/>
      <c r="I125" s="1732">
        <v>9</v>
      </c>
      <c r="J125" s="188">
        <v>6.75</v>
      </c>
    </row>
    <row r="126" spans="1:10" ht="36.950000000000003" customHeight="1">
      <c r="A126" s="1678"/>
      <c r="B126" s="1679">
        <v>12073</v>
      </c>
      <c r="C126" s="1679"/>
      <c r="D126" s="1902" t="s">
        <v>382</v>
      </c>
      <c r="E126" s="1706"/>
      <c r="F126" s="1683"/>
      <c r="G126" s="1683"/>
      <c r="H126" s="1603"/>
      <c r="I126" s="1732">
        <v>9</v>
      </c>
      <c r="J126" s="188">
        <v>6.75</v>
      </c>
    </row>
    <row r="127" spans="1:10" ht="36.950000000000003" customHeight="1">
      <c r="A127" s="1678"/>
      <c r="B127" s="1679">
        <v>12074</v>
      </c>
      <c r="C127" s="1679"/>
      <c r="D127" s="1902" t="s">
        <v>381</v>
      </c>
      <c r="E127" s="1706"/>
      <c r="F127" s="1683"/>
      <c r="G127" s="1683"/>
      <c r="H127" s="1603"/>
      <c r="I127" s="1732">
        <v>9</v>
      </c>
      <c r="J127" s="188">
        <v>6.75</v>
      </c>
    </row>
    <row r="128" spans="1:10" ht="36.950000000000003" customHeight="1">
      <c r="A128" s="1678"/>
      <c r="B128" s="1679">
        <v>12075</v>
      </c>
      <c r="C128" s="1679"/>
      <c r="D128" s="1902" t="s">
        <v>380</v>
      </c>
      <c r="E128" s="1706"/>
      <c r="F128" s="1683"/>
      <c r="G128" s="1683"/>
      <c r="H128" s="1603"/>
      <c r="I128" s="1732">
        <v>9</v>
      </c>
      <c r="J128" s="188">
        <v>6.75</v>
      </c>
    </row>
    <row r="129" spans="1:10" ht="36.950000000000003" customHeight="1">
      <c r="A129" s="1678"/>
      <c r="B129" s="1679">
        <v>12076</v>
      </c>
      <c r="C129" s="1679"/>
      <c r="D129" s="1902" t="s">
        <v>379</v>
      </c>
      <c r="E129" s="1706"/>
      <c r="F129" s="1683"/>
      <c r="G129" s="1683"/>
      <c r="H129" s="1603"/>
      <c r="I129" s="1732">
        <v>9</v>
      </c>
      <c r="J129" s="188">
        <v>6.75</v>
      </c>
    </row>
    <row r="130" spans="1:10" ht="36.950000000000003" customHeight="1">
      <c r="A130" s="1678"/>
      <c r="B130" s="1679">
        <v>12077</v>
      </c>
      <c r="C130" s="1679"/>
      <c r="D130" s="1902" t="s">
        <v>378</v>
      </c>
      <c r="E130" s="1706"/>
      <c r="F130" s="1683"/>
      <c r="G130" s="1683"/>
      <c r="H130" s="1603"/>
      <c r="I130" s="1732">
        <v>14</v>
      </c>
      <c r="J130" s="188">
        <v>10.5</v>
      </c>
    </row>
    <row r="131" spans="1:10" ht="36.950000000000003" customHeight="1">
      <c r="A131" s="1678"/>
      <c r="B131" s="1679">
        <v>12078</v>
      </c>
      <c r="C131" s="1679"/>
      <c r="D131" s="1902" t="s">
        <v>377</v>
      </c>
      <c r="E131" s="1706"/>
      <c r="F131" s="1683"/>
      <c r="G131" s="1683"/>
      <c r="H131" s="1603"/>
      <c r="I131" s="1732">
        <v>14</v>
      </c>
      <c r="J131" s="188">
        <v>10.5</v>
      </c>
    </row>
    <row r="132" spans="1:10" ht="36.950000000000003" customHeight="1">
      <c r="A132" s="1678"/>
      <c r="B132" s="1679">
        <v>12079</v>
      </c>
      <c r="C132" s="1679"/>
      <c r="D132" s="1902" t="s">
        <v>376</v>
      </c>
      <c r="E132" s="1706"/>
      <c r="F132" s="1683"/>
      <c r="G132" s="1683"/>
      <c r="H132" s="1603"/>
      <c r="I132" s="1732">
        <v>15</v>
      </c>
      <c r="J132" s="188">
        <v>11.25</v>
      </c>
    </row>
    <row r="133" spans="1:10" ht="45" customHeight="1">
      <c r="A133" s="1678"/>
      <c r="B133" s="1679">
        <v>12080</v>
      </c>
      <c r="C133" s="1679"/>
      <c r="D133" s="1902" t="s">
        <v>375</v>
      </c>
      <c r="E133" s="1706"/>
      <c r="F133" s="1683"/>
      <c r="G133" s="1683"/>
      <c r="H133" s="1603"/>
      <c r="I133" s="1732">
        <v>12</v>
      </c>
      <c r="J133" s="188">
        <v>9</v>
      </c>
    </row>
    <row r="134" spans="1:10" ht="53.25" customHeight="1">
      <c r="A134" s="1678"/>
      <c r="B134" s="1679">
        <v>12081</v>
      </c>
      <c r="C134" s="1679"/>
      <c r="D134" s="1710" t="s">
        <v>374</v>
      </c>
      <c r="E134" s="1706"/>
      <c r="F134" s="1683"/>
      <c r="G134" s="1683"/>
      <c r="H134" s="1603"/>
      <c r="I134" s="1732">
        <v>20</v>
      </c>
      <c r="J134" s="188">
        <v>15</v>
      </c>
    </row>
    <row r="135" spans="1:10" ht="47.25" customHeight="1">
      <c r="A135" s="1678"/>
      <c r="B135" s="1679">
        <v>12082</v>
      </c>
      <c r="C135" s="1679"/>
      <c r="D135" s="1710" t="s">
        <v>373</v>
      </c>
      <c r="E135" s="1706"/>
      <c r="F135" s="1683"/>
      <c r="G135" s="1683"/>
      <c r="H135" s="1603"/>
      <c r="I135" s="1732">
        <v>20</v>
      </c>
      <c r="J135" s="188">
        <v>15</v>
      </c>
    </row>
    <row r="136" spans="1:10" ht="45" customHeight="1">
      <c r="A136" s="1678"/>
      <c r="B136" s="1679">
        <v>12084</v>
      </c>
      <c r="C136" s="1679"/>
      <c r="D136" s="1902" t="s">
        <v>372</v>
      </c>
      <c r="E136" s="1706"/>
      <c r="F136" s="1683"/>
      <c r="G136" s="1683"/>
      <c r="H136" s="1603"/>
      <c r="I136" s="1732">
        <v>17</v>
      </c>
      <c r="J136" s="188">
        <v>12.75</v>
      </c>
    </row>
    <row r="137" spans="1:10" ht="45" customHeight="1">
      <c r="A137" s="1678"/>
      <c r="B137" s="1679">
        <v>12085</v>
      </c>
      <c r="C137" s="1679"/>
      <c r="D137" s="1902" t="s">
        <v>371</v>
      </c>
      <c r="E137" s="1706"/>
      <c r="F137" s="1683"/>
      <c r="G137" s="1683"/>
      <c r="H137" s="1603"/>
      <c r="I137" s="1732">
        <v>20</v>
      </c>
      <c r="J137" s="188">
        <v>15</v>
      </c>
    </row>
    <row r="138" spans="1:10" ht="45" customHeight="1">
      <c r="A138" s="1678"/>
      <c r="B138" s="1679">
        <v>12086</v>
      </c>
      <c r="C138" s="1679"/>
      <c r="D138" s="1902" t="s">
        <v>370</v>
      </c>
      <c r="E138" s="1706"/>
      <c r="F138" s="1683"/>
      <c r="G138" s="1683"/>
      <c r="H138" s="1603"/>
      <c r="I138" s="1732">
        <v>20</v>
      </c>
      <c r="J138" s="188">
        <v>15</v>
      </c>
    </row>
    <row r="139" spans="1:10" ht="46.5" customHeight="1">
      <c r="A139" s="1678"/>
      <c r="B139" s="1679">
        <v>12087</v>
      </c>
      <c r="C139" s="1679"/>
      <c r="D139" s="1902" t="s">
        <v>369</v>
      </c>
      <c r="E139" s="1706"/>
      <c r="F139" s="1683"/>
      <c r="G139" s="1683"/>
      <c r="H139" s="1603"/>
      <c r="I139" s="1732">
        <v>21</v>
      </c>
      <c r="J139" s="188">
        <v>15.75</v>
      </c>
    </row>
    <row r="140" spans="1:10" ht="43.5" customHeight="1">
      <c r="A140" s="1678"/>
      <c r="B140" s="1679">
        <v>12088</v>
      </c>
      <c r="C140" s="1679"/>
      <c r="D140" s="1710" t="s">
        <v>368</v>
      </c>
      <c r="E140" s="1706"/>
      <c r="F140" s="1683"/>
      <c r="G140" s="1683"/>
      <c r="H140" s="1603"/>
      <c r="I140" s="1732">
        <v>29</v>
      </c>
      <c r="J140" s="188">
        <v>21.75</v>
      </c>
    </row>
    <row r="141" spans="1:10" ht="45" customHeight="1">
      <c r="A141" s="1678"/>
      <c r="B141" s="1679">
        <v>12089</v>
      </c>
      <c r="C141" s="1679"/>
      <c r="D141" s="1710" t="s">
        <v>367</v>
      </c>
      <c r="E141" s="1706"/>
      <c r="F141" s="1683"/>
      <c r="G141" s="1683"/>
      <c r="H141" s="1603"/>
      <c r="I141" s="1732">
        <v>29</v>
      </c>
      <c r="J141" s="188">
        <v>21.75</v>
      </c>
    </row>
    <row r="142" spans="1:10" ht="45" customHeight="1">
      <c r="A142" s="1678"/>
      <c r="B142" s="1679">
        <v>12090</v>
      </c>
      <c r="C142" s="1679"/>
      <c r="D142" s="1902" t="s">
        <v>366</v>
      </c>
      <c r="E142" s="1706"/>
      <c r="F142" s="1683"/>
      <c r="G142" s="1683"/>
      <c r="H142" s="1603"/>
      <c r="I142" s="1732">
        <v>14</v>
      </c>
      <c r="J142" s="188">
        <v>10.5</v>
      </c>
    </row>
    <row r="143" spans="1:10" ht="45" customHeight="1">
      <c r="A143" s="1678"/>
      <c r="B143" s="1679">
        <v>12091</v>
      </c>
      <c r="C143" s="1679"/>
      <c r="D143" s="1902" t="s">
        <v>365</v>
      </c>
      <c r="E143" s="1706"/>
      <c r="F143" s="1683"/>
      <c r="G143" s="1683"/>
      <c r="H143" s="1603"/>
      <c r="I143" s="1732">
        <v>22</v>
      </c>
      <c r="J143" s="188">
        <v>16.5</v>
      </c>
    </row>
    <row r="144" spans="1:10" ht="45" customHeight="1">
      <c r="A144" s="1678"/>
      <c r="B144" s="1679">
        <v>12092</v>
      </c>
      <c r="C144" s="1679"/>
      <c r="D144" s="1902" t="s">
        <v>364</v>
      </c>
      <c r="E144" s="1706"/>
      <c r="F144" s="1711"/>
      <c r="G144" s="1711"/>
      <c r="H144" s="1712"/>
      <c r="I144" s="1732">
        <v>22</v>
      </c>
      <c r="J144" s="188">
        <v>16.5</v>
      </c>
    </row>
    <row r="145" spans="1:10" ht="52.5" customHeight="1">
      <c r="A145" s="1678"/>
      <c r="B145" s="1679">
        <v>12093</v>
      </c>
      <c r="C145" s="1679"/>
      <c r="D145" s="1902" t="s">
        <v>363</v>
      </c>
      <c r="E145" s="1706"/>
      <c r="F145" s="1711"/>
      <c r="G145" s="1711"/>
      <c r="H145" s="1712"/>
      <c r="I145" s="1732">
        <v>53</v>
      </c>
      <c r="J145" s="188">
        <v>39.75</v>
      </c>
    </row>
    <row r="146" spans="1:10" ht="52.5" customHeight="1">
      <c r="A146" s="1856"/>
      <c r="B146" s="1679">
        <v>12094</v>
      </c>
      <c r="C146" s="1679"/>
      <c r="D146" s="1902" t="s">
        <v>362</v>
      </c>
      <c r="E146" s="1706"/>
      <c r="F146" s="1711"/>
      <c r="G146" s="1711"/>
      <c r="H146" s="1712"/>
      <c r="I146" s="1732">
        <v>74</v>
      </c>
      <c r="J146" s="188">
        <v>55.5</v>
      </c>
    </row>
    <row r="147" spans="1:10" ht="26.25" customHeight="1">
      <c r="B147" s="1900" t="s">
        <v>3786</v>
      </c>
      <c r="C147" s="436"/>
      <c r="D147" s="436"/>
      <c r="E147" s="436"/>
      <c r="F147" s="436"/>
      <c r="G147" s="436"/>
      <c r="H147" s="436"/>
      <c r="I147" s="436"/>
      <c r="J147" s="1915"/>
    </row>
    <row r="148" spans="1:10" ht="33.75" customHeight="1">
      <c r="B148" s="1668" t="s">
        <v>124</v>
      </c>
      <c r="C148" s="1668"/>
      <c r="D148" s="1669" t="s">
        <v>123</v>
      </c>
      <c r="E148" s="1857"/>
      <c r="F148" s="1857"/>
      <c r="G148" s="1510"/>
      <c r="H148" s="1510"/>
      <c r="I148" s="1511" t="s">
        <v>118</v>
      </c>
      <c r="J148" s="1513" t="s">
        <v>117</v>
      </c>
    </row>
    <row r="149" spans="1:10" ht="23.25" customHeight="1">
      <c r="B149" s="1662" t="s">
        <v>3787</v>
      </c>
      <c r="C149" s="1668"/>
      <c r="D149" s="1669"/>
      <c r="E149" s="1627"/>
      <c r="F149" s="1627"/>
      <c r="G149" s="1510"/>
      <c r="H149" s="1510"/>
      <c r="I149" s="1854"/>
      <c r="J149" s="1855"/>
    </row>
    <row r="150" spans="1:10" ht="24.2" customHeight="1">
      <c r="B150" s="1670"/>
      <c r="C150" s="1670"/>
      <c r="D150" s="1671" t="s">
        <v>386</v>
      </c>
      <c r="E150" s="1522"/>
      <c r="F150" s="1901"/>
      <c r="G150" s="1901"/>
      <c r="H150" s="1618"/>
      <c r="I150" s="1684"/>
      <c r="J150" s="1523"/>
    </row>
    <row r="151" spans="1:10" ht="48.75" customHeight="1">
      <c r="A151" s="1687"/>
      <c r="B151" s="1679">
        <v>12095</v>
      </c>
      <c r="C151" s="1679"/>
      <c r="D151" s="1902" t="s">
        <v>361</v>
      </c>
      <c r="E151" s="1706"/>
      <c r="F151" s="1711"/>
      <c r="G151" s="1711"/>
      <c r="H151" s="1712"/>
      <c r="I151" s="1732">
        <v>79</v>
      </c>
      <c r="J151" s="188">
        <v>59.25</v>
      </c>
    </row>
    <row r="152" spans="1:10" ht="39.950000000000003" customHeight="1">
      <c r="A152" s="1678"/>
      <c r="B152" s="1679">
        <v>12096</v>
      </c>
      <c r="C152" s="1679"/>
      <c r="D152" s="1902" t="s">
        <v>360</v>
      </c>
      <c r="E152" s="1706"/>
      <c r="F152" s="1711"/>
      <c r="G152" s="1711"/>
      <c r="H152" s="1712"/>
      <c r="I152" s="1732">
        <v>34</v>
      </c>
      <c r="J152" s="188">
        <v>25.5</v>
      </c>
    </row>
    <row r="153" spans="1:10" ht="42.75" customHeight="1">
      <c r="A153" s="1678"/>
      <c r="B153" s="1679">
        <v>12097</v>
      </c>
      <c r="C153" s="1679"/>
      <c r="D153" s="1710" t="s">
        <v>359</v>
      </c>
      <c r="E153" s="1706"/>
      <c r="F153" s="1711"/>
      <c r="G153" s="1711"/>
      <c r="H153" s="1712"/>
      <c r="I153" s="1732">
        <v>35</v>
      </c>
      <c r="J153" s="188">
        <v>26.25</v>
      </c>
    </row>
    <row r="154" spans="1:10" ht="40.5" customHeight="1">
      <c r="A154" s="1678"/>
      <c r="B154" s="1679">
        <v>12098</v>
      </c>
      <c r="C154" s="1679"/>
      <c r="D154" s="1710" t="s">
        <v>358</v>
      </c>
      <c r="E154" s="1706"/>
      <c r="F154" s="1711"/>
      <c r="G154" s="1711"/>
      <c r="H154" s="1712"/>
      <c r="I154" s="1732">
        <v>35</v>
      </c>
      <c r="J154" s="188">
        <v>26.25</v>
      </c>
    </row>
    <row r="155" spans="1:10" ht="45" customHeight="1">
      <c r="A155" s="1678"/>
      <c r="B155" s="1679">
        <v>12099</v>
      </c>
      <c r="C155" s="1679"/>
      <c r="D155" s="1902" t="s">
        <v>357</v>
      </c>
      <c r="E155" s="1706"/>
      <c r="F155" s="1711"/>
      <c r="G155" s="1711"/>
      <c r="H155" s="1712"/>
      <c r="I155" s="1732">
        <v>24</v>
      </c>
      <c r="J155" s="188">
        <v>18</v>
      </c>
    </row>
    <row r="156" spans="1:10" ht="45" customHeight="1">
      <c r="A156" s="1678"/>
      <c r="B156" s="1679">
        <v>12100</v>
      </c>
      <c r="C156" s="1679"/>
      <c r="D156" s="1710" t="s">
        <v>356</v>
      </c>
      <c r="E156" s="1706"/>
      <c r="F156" s="1711"/>
      <c r="G156" s="1711"/>
      <c r="H156" s="1712"/>
      <c r="I156" s="1732">
        <v>37</v>
      </c>
      <c r="J156" s="188">
        <v>27.75</v>
      </c>
    </row>
    <row r="157" spans="1:10" ht="45.95" customHeight="1">
      <c r="A157" s="1678"/>
      <c r="B157" s="1679">
        <v>12101</v>
      </c>
      <c r="C157" s="1679"/>
      <c r="D157" s="1710" t="s">
        <v>355</v>
      </c>
      <c r="E157" s="1706"/>
      <c r="F157" s="1711"/>
      <c r="G157" s="1711"/>
      <c r="H157" s="1712"/>
      <c r="I157" s="1732">
        <v>37</v>
      </c>
      <c r="J157" s="188">
        <v>27.75</v>
      </c>
    </row>
    <row r="158" spans="1:10" ht="45.95" customHeight="1">
      <c r="A158" s="1678"/>
      <c r="B158" s="1679">
        <v>12102</v>
      </c>
      <c r="C158" s="1679"/>
      <c r="D158" s="1710" t="s">
        <v>354</v>
      </c>
      <c r="E158" s="1706"/>
      <c r="F158" s="1711"/>
      <c r="G158" s="1711"/>
      <c r="H158" s="1712"/>
      <c r="I158" s="1732">
        <v>34</v>
      </c>
      <c r="J158" s="188">
        <v>25.5</v>
      </c>
    </row>
    <row r="159" spans="1:10" ht="47.25" customHeight="1">
      <c r="A159" s="1678"/>
      <c r="B159" s="1679">
        <v>12103</v>
      </c>
      <c r="C159" s="1679"/>
      <c r="D159" s="1710" t="s">
        <v>353</v>
      </c>
      <c r="E159" s="1706"/>
      <c r="F159" s="1711"/>
      <c r="G159" s="1711"/>
      <c r="H159" s="1712"/>
      <c r="I159" s="1732">
        <v>34</v>
      </c>
      <c r="J159" s="188">
        <v>25.5</v>
      </c>
    </row>
    <row r="160" spans="1:10" ht="45" customHeight="1">
      <c r="A160" s="1678"/>
      <c r="B160" s="1679">
        <v>12104</v>
      </c>
      <c r="C160" s="1679"/>
      <c r="D160" s="1902" t="s">
        <v>352</v>
      </c>
      <c r="E160" s="1706"/>
      <c r="F160" s="1711"/>
      <c r="G160" s="1711"/>
      <c r="H160" s="1712"/>
      <c r="I160" s="1732">
        <v>45</v>
      </c>
      <c r="J160" s="188">
        <v>33.75</v>
      </c>
    </row>
    <row r="161" spans="1:10" ht="45" customHeight="1">
      <c r="A161" s="1678"/>
      <c r="B161" s="1679">
        <v>12105</v>
      </c>
      <c r="C161" s="1679"/>
      <c r="D161" s="1902" t="s">
        <v>351</v>
      </c>
      <c r="E161" s="1713"/>
      <c r="F161" s="1714"/>
      <c r="G161" s="1714"/>
      <c r="H161" s="1715"/>
      <c r="I161" s="1732">
        <v>45</v>
      </c>
      <c r="J161" s="188">
        <v>33.75</v>
      </c>
    </row>
    <row r="162" spans="1:10" ht="48.75" customHeight="1">
      <c r="A162" s="1678"/>
      <c r="B162" s="1679">
        <v>12106</v>
      </c>
      <c r="C162" s="1679"/>
      <c r="D162" s="1902" t="s">
        <v>350</v>
      </c>
      <c r="E162" s="1713"/>
      <c r="F162" s="1714"/>
      <c r="G162" s="1714"/>
      <c r="H162" s="1715"/>
      <c r="I162" s="1732">
        <v>75</v>
      </c>
      <c r="J162" s="188">
        <v>56.25</v>
      </c>
    </row>
    <row r="163" spans="1:10" ht="51" customHeight="1">
      <c r="A163" s="1678"/>
      <c r="B163" s="1679">
        <v>12107</v>
      </c>
      <c r="C163" s="1679"/>
      <c r="D163" s="1902" t="s">
        <v>349</v>
      </c>
      <c r="E163" s="1713"/>
      <c r="F163" s="1714"/>
      <c r="G163" s="1714"/>
      <c r="H163" s="1715"/>
      <c r="I163" s="1732">
        <v>91</v>
      </c>
      <c r="J163" s="188">
        <v>68.25</v>
      </c>
    </row>
    <row r="164" spans="1:10" ht="45" customHeight="1">
      <c r="A164" s="1678"/>
      <c r="B164" s="1679">
        <v>12108</v>
      </c>
      <c r="C164" s="1679"/>
      <c r="D164" s="1902" t="s">
        <v>348</v>
      </c>
      <c r="E164" s="1713"/>
      <c r="F164" s="1714"/>
      <c r="G164" s="1714"/>
      <c r="H164" s="1715"/>
      <c r="I164" s="1732">
        <v>54</v>
      </c>
      <c r="J164" s="188">
        <v>40.5</v>
      </c>
    </row>
    <row r="165" spans="1:10" ht="45" customHeight="1">
      <c r="A165" s="1678"/>
      <c r="B165" s="1679">
        <v>12109</v>
      </c>
      <c r="C165" s="1679"/>
      <c r="D165" s="1716" t="s">
        <v>347</v>
      </c>
      <c r="E165" s="1713"/>
      <c r="F165" s="1714"/>
      <c r="G165" s="1714"/>
      <c r="H165" s="1715"/>
      <c r="I165" s="1732">
        <v>60</v>
      </c>
      <c r="J165" s="188">
        <v>45</v>
      </c>
    </row>
    <row r="166" spans="1:10" ht="45" customHeight="1">
      <c r="A166" s="1678"/>
      <c r="B166" s="1679">
        <v>12110</v>
      </c>
      <c r="C166" s="1679"/>
      <c r="D166" s="1716" t="s">
        <v>346</v>
      </c>
      <c r="E166" s="1713"/>
      <c r="F166" s="1714"/>
      <c r="G166" s="1714"/>
      <c r="H166" s="1715"/>
      <c r="I166" s="1732">
        <v>100</v>
      </c>
      <c r="J166" s="188">
        <v>75</v>
      </c>
    </row>
    <row r="167" spans="1:10" ht="45" customHeight="1">
      <c r="A167" s="1678"/>
      <c r="B167" s="1679">
        <v>12111</v>
      </c>
      <c r="C167" s="1679"/>
      <c r="D167" s="1710" t="s">
        <v>345</v>
      </c>
      <c r="E167" s="1713"/>
      <c r="F167" s="1714"/>
      <c r="G167" s="1714"/>
      <c r="H167" s="1715"/>
      <c r="I167" s="1732">
        <v>12</v>
      </c>
      <c r="J167" s="188">
        <v>9</v>
      </c>
    </row>
    <row r="168" spans="1:10" ht="45" customHeight="1">
      <c r="A168" s="1678"/>
      <c r="B168" s="1679">
        <v>12112</v>
      </c>
      <c r="C168" s="1679"/>
      <c r="D168" s="1710" t="s">
        <v>344</v>
      </c>
      <c r="E168" s="1713"/>
      <c r="F168" s="1714"/>
      <c r="G168" s="1714"/>
      <c r="H168" s="1715"/>
      <c r="I168" s="1732">
        <v>16</v>
      </c>
      <c r="J168" s="188">
        <v>12</v>
      </c>
    </row>
    <row r="169" spans="1:10" ht="35.25" customHeight="1">
      <c r="B169" s="1674">
        <v>12083</v>
      </c>
      <c r="C169" s="1674"/>
      <c r="D169" s="1904" t="s">
        <v>343</v>
      </c>
      <c r="I169" s="1733">
        <v>20</v>
      </c>
      <c r="J169" s="187">
        <v>15</v>
      </c>
    </row>
    <row r="170" spans="1:10">
      <c r="B170" s="1504"/>
      <c r="C170" s="1504"/>
      <c r="D170" s="1504"/>
      <c r="E170" s="1719"/>
      <c r="F170" s="1504"/>
      <c r="G170" s="1504"/>
      <c r="H170" s="1515"/>
      <c r="I170" s="1909"/>
      <c r="J170" s="1515"/>
    </row>
    <row r="171" spans="1:10">
      <c r="B171" s="1504"/>
      <c r="C171" s="1504"/>
      <c r="D171" s="1504"/>
      <c r="E171" s="1719"/>
      <c r="F171" s="1504"/>
      <c r="G171" s="1504"/>
      <c r="H171" s="1515"/>
      <c r="I171" s="1909"/>
      <c r="J171" s="1515"/>
    </row>
    <row r="172" spans="1:10">
      <c r="B172" s="1504"/>
      <c r="C172" s="1504"/>
      <c r="D172" s="1504"/>
      <c r="E172" s="1719"/>
      <c r="F172" s="1504"/>
      <c r="G172" s="1504"/>
      <c r="H172" s="1515"/>
      <c r="I172" s="1720"/>
      <c r="J172" s="956"/>
    </row>
    <row r="173" spans="1:10">
      <c r="B173" s="1504"/>
      <c r="C173" s="1504"/>
      <c r="D173" s="1504"/>
      <c r="E173" s="1719"/>
      <c r="F173" s="1504"/>
      <c r="G173" s="1504"/>
      <c r="H173" s="1515"/>
      <c r="I173" s="1720"/>
      <c r="J173" s="956"/>
    </row>
    <row r="174" spans="1:10">
      <c r="B174" s="1504"/>
      <c r="C174" s="1504"/>
      <c r="D174" s="1504"/>
      <c r="E174" s="1719"/>
      <c r="F174" s="1504"/>
      <c r="G174" s="1504"/>
      <c r="H174" s="1515"/>
      <c r="I174" s="1909"/>
      <c r="J174" s="1515"/>
    </row>
    <row r="175" spans="1:10">
      <c r="B175" s="1504"/>
      <c r="C175" s="1504"/>
      <c r="D175" s="1504"/>
      <c r="E175" s="1719"/>
      <c r="F175" s="1504"/>
      <c r="G175" s="1504"/>
      <c r="H175" s="1515"/>
      <c r="I175" s="1909"/>
      <c r="J175" s="1515"/>
    </row>
    <row r="176" spans="1:10">
      <c r="B176" s="1504"/>
      <c r="C176" s="1504"/>
      <c r="D176" s="1504"/>
      <c r="E176" s="1719"/>
      <c r="F176" s="1504"/>
      <c r="G176" s="1504"/>
      <c r="H176" s="1515"/>
      <c r="I176" s="1909"/>
      <c r="J176" s="1504"/>
    </row>
    <row r="177" spans="2:10">
      <c r="B177" s="1504"/>
      <c r="C177" s="1504"/>
      <c r="D177" s="1504"/>
      <c r="E177" s="1719"/>
      <c r="F177" s="1504"/>
      <c r="G177" s="1504"/>
      <c r="H177" s="1515"/>
      <c r="I177" s="1909"/>
      <c r="J177" s="1504"/>
    </row>
    <row r="178" spans="2:10">
      <c r="B178" s="1504"/>
      <c r="C178" s="1504"/>
      <c r="D178" s="1504"/>
      <c r="E178" s="1719"/>
      <c r="F178" s="1504"/>
      <c r="G178" s="1504"/>
      <c r="H178" s="1515"/>
      <c r="I178" s="1909"/>
      <c r="J178" s="1504"/>
    </row>
    <row r="179" spans="2:10">
      <c r="B179" s="1504"/>
      <c r="C179" s="1504"/>
      <c r="D179" s="1504"/>
      <c r="E179" s="1719"/>
      <c r="F179" s="1504"/>
      <c r="G179" s="1504"/>
      <c r="H179" s="1515"/>
      <c r="I179" s="1909"/>
      <c r="J179" s="1504"/>
    </row>
    <row r="180" spans="2:10">
      <c r="B180" s="1504"/>
      <c r="C180" s="1504"/>
      <c r="D180" s="1504"/>
      <c r="E180" s="1719"/>
      <c r="F180" s="1504"/>
      <c r="G180" s="1504"/>
      <c r="H180" s="1515"/>
      <c r="I180" s="1909"/>
      <c r="J180" s="1504"/>
    </row>
    <row r="181" spans="2:10">
      <c r="B181" s="1504"/>
      <c r="C181" s="1504"/>
      <c r="D181" s="1504"/>
      <c r="E181" s="1719"/>
      <c r="F181" s="1504"/>
      <c r="G181" s="1504"/>
      <c r="H181" s="1515"/>
      <c r="I181" s="1909"/>
      <c r="J181" s="1504"/>
    </row>
    <row r="182" spans="2:10">
      <c r="B182" s="1504"/>
      <c r="C182" s="1504"/>
      <c r="D182" s="1504"/>
      <c r="E182" s="1719"/>
      <c r="F182" s="1504"/>
      <c r="G182" s="1504"/>
      <c r="H182" s="1515"/>
      <c r="I182" s="1909"/>
      <c r="J182" s="1504"/>
    </row>
    <row r="183" spans="2:10">
      <c r="B183" s="1504"/>
      <c r="C183" s="1504"/>
      <c r="D183" s="1504"/>
      <c r="E183" s="1719"/>
      <c r="F183" s="1504"/>
      <c r="G183" s="1504"/>
      <c r="H183" s="1515"/>
      <c r="I183" s="1909"/>
      <c r="J183" s="1504"/>
    </row>
    <row r="184" spans="2:10">
      <c r="B184" s="1504"/>
      <c r="C184" s="1504"/>
      <c r="D184" s="1504"/>
      <c r="E184" s="1719"/>
      <c r="F184" s="1504"/>
      <c r="G184" s="1504"/>
      <c r="H184" s="1515"/>
      <c r="I184" s="1909"/>
      <c r="J184" s="1504"/>
    </row>
    <row r="185" spans="2:10">
      <c r="B185" s="1504"/>
      <c r="C185" s="1504"/>
      <c r="D185" s="1504"/>
      <c r="E185" s="1719"/>
      <c r="F185" s="1504"/>
      <c r="G185" s="1504"/>
      <c r="H185" s="1515"/>
      <c r="I185" s="1909"/>
      <c r="J185" s="1504"/>
    </row>
    <row r="186" spans="2:10">
      <c r="B186" s="1504"/>
      <c r="C186" s="1504"/>
      <c r="D186" s="1504"/>
      <c r="E186" s="1719"/>
      <c r="F186" s="1504"/>
      <c r="G186" s="1504"/>
      <c r="H186" s="1515"/>
      <c r="I186" s="1909"/>
      <c r="J186" s="1504"/>
    </row>
    <row r="187" spans="2:10">
      <c r="B187" s="1504"/>
      <c r="C187" s="1504"/>
      <c r="D187" s="1504"/>
      <c r="E187" s="1719"/>
      <c r="F187" s="1504"/>
      <c r="G187" s="1504"/>
      <c r="H187" s="1515"/>
      <c r="I187" s="1909"/>
      <c r="J187" s="1504"/>
    </row>
    <row r="188" spans="2:10">
      <c r="B188" s="1504"/>
      <c r="C188" s="1504"/>
      <c r="D188" s="1504"/>
      <c r="E188" s="1719"/>
      <c r="F188" s="1504"/>
      <c r="G188" s="1504"/>
      <c r="H188" s="1515"/>
      <c r="I188" s="1909"/>
      <c r="J188" s="1504"/>
    </row>
    <row r="189" spans="2:10">
      <c r="B189" s="1504"/>
      <c r="C189" s="1504"/>
      <c r="D189" s="1504"/>
      <c r="E189" s="1719"/>
      <c r="F189" s="1504"/>
      <c r="G189" s="1504"/>
      <c r="H189" s="1515"/>
      <c r="I189" s="1909"/>
      <c r="J189" s="1504"/>
    </row>
    <row r="190" spans="2:10">
      <c r="B190" s="1504"/>
      <c r="C190" s="1504"/>
      <c r="D190" s="1504"/>
      <c r="E190" s="1719"/>
      <c r="F190" s="1504"/>
      <c r="G190" s="1504"/>
      <c r="H190" s="1515"/>
      <c r="I190" s="1909"/>
      <c r="J190" s="1504"/>
    </row>
    <row r="191" spans="2:10">
      <c r="B191" s="1504"/>
      <c r="C191" s="1504"/>
      <c r="D191" s="1504"/>
      <c r="E191" s="1719"/>
      <c r="F191" s="1504"/>
      <c r="G191" s="1504"/>
      <c r="H191" s="1515"/>
      <c r="I191" s="1909"/>
      <c r="J191" s="1504"/>
    </row>
    <row r="192" spans="2:10">
      <c r="B192" s="1504"/>
      <c r="C192" s="1504"/>
      <c r="D192" s="1504"/>
      <c r="E192" s="1719"/>
      <c r="F192" s="1504"/>
      <c r="G192" s="1504"/>
      <c r="H192" s="1515"/>
      <c r="I192" s="1909"/>
      <c r="J192" s="1504"/>
    </row>
    <row r="193" spans="2:10">
      <c r="B193" s="1504"/>
      <c r="C193" s="1504"/>
      <c r="D193" s="1504"/>
      <c r="E193" s="1719"/>
      <c r="F193" s="1504"/>
      <c r="G193" s="1504"/>
      <c r="H193" s="1515"/>
      <c r="I193" s="1909"/>
      <c r="J193" s="1504"/>
    </row>
    <row r="194" spans="2:10">
      <c r="B194" s="1504"/>
      <c r="C194" s="1504"/>
      <c r="D194" s="1504"/>
      <c r="E194" s="1719"/>
      <c r="F194" s="1504"/>
      <c r="G194" s="1504"/>
      <c r="H194" s="1515"/>
      <c r="I194" s="1909"/>
      <c r="J194" s="1504"/>
    </row>
    <row r="195" spans="2:10">
      <c r="B195" s="1504"/>
      <c r="C195" s="1504"/>
      <c r="D195" s="1504"/>
      <c r="E195" s="1719"/>
      <c r="F195" s="1504"/>
      <c r="G195" s="1504"/>
      <c r="H195" s="1515"/>
      <c r="I195" s="1909"/>
      <c r="J195" s="1504"/>
    </row>
    <row r="196" spans="2:10">
      <c r="B196" s="1504"/>
      <c r="C196" s="1504"/>
      <c r="D196" s="1504"/>
      <c r="E196" s="1719"/>
      <c r="F196" s="1504"/>
      <c r="G196" s="1504"/>
      <c r="H196" s="1515"/>
      <c r="I196" s="1909"/>
      <c r="J196" s="1504"/>
    </row>
    <row r="197" spans="2:10">
      <c r="B197" s="1504"/>
      <c r="C197" s="1504"/>
      <c r="D197" s="1504"/>
      <c r="E197" s="1719"/>
      <c r="F197" s="1504"/>
      <c r="G197" s="1504"/>
      <c r="H197" s="1515"/>
      <c r="I197" s="1909"/>
      <c r="J197" s="1504"/>
    </row>
    <row r="198" spans="2:10">
      <c r="B198" s="1504"/>
      <c r="C198" s="1504"/>
      <c r="D198" s="1504"/>
      <c r="E198" s="1719"/>
      <c r="F198" s="1504"/>
      <c r="G198" s="1504"/>
      <c r="H198" s="1515"/>
      <c r="I198" s="1909"/>
      <c r="J198" s="1504"/>
    </row>
    <row r="199" spans="2:10">
      <c r="B199" s="1504"/>
      <c r="C199" s="1504"/>
      <c r="D199" s="1504"/>
      <c r="E199" s="1719"/>
      <c r="F199" s="1504"/>
      <c r="G199" s="1504"/>
      <c r="H199" s="1515"/>
      <c r="I199" s="1909"/>
      <c r="J199" s="1504"/>
    </row>
    <row r="200" spans="2:10">
      <c r="B200" s="1504"/>
      <c r="C200" s="1504"/>
      <c r="D200" s="1504"/>
      <c r="E200" s="1719"/>
      <c r="F200" s="1504"/>
      <c r="G200" s="1504"/>
      <c r="H200" s="1515"/>
      <c r="I200" s="1909"/>
      <c r="J200" s="1504"/>
    </row>
    <row r="201" spans="2:10">
      <c r="B201" s="1504"/>
      <c r="C201" s="1504"/>
      <c r="D201" s="1504"/>
      <c r="E201" s="1719"/>
      <c r="F201" s="1504"/>
      <c r="G201" s="1504"/>
      <c r="H201" s="1515"/>
      <c r="I201" s="1909"/>
      <c r="J201" s="1504"/>
    </row>
    <row r="202" spans="2:10">
      <c r="B202" s="1504"/>
      <c r="C202" s="1504"/>
      <c r="D202" s="1504"/>
      <c r="E202" s="1719"/>
      <c r="F202" s="1504"/>
      <c r="G202" s="1504"/>
      <c r="H202" s="1515"/>
      <c r="I202" s="1909"/>
      <c r="J202" s="1504"/>
    </row>
    <row r="203" spans="2:10">
      <c r="B203" s="1504"/>
      <c r="C203" s="1504"/>
      <c r="D203" s="1504"/>
      <c r="E203" s="1719"/>
      <c r="F203" s="1504"/>
      <c r="G203" s="1504"/>
      <c r="H203" s="1515"/>
      <c r="I203" s="1909"/>
      <c r="J203" s="1504"/>
    </row>
    <row r="204" spans="2:10">
      <c r="B204" s="1504"/>
      <c r="C204" s="1504"/>
      <c r="D204" s="1504"/>
      <c r="E204" s="1719"/>
      <c r="F204" s="1504"/>
      <c r="G204" s="1504"/>
      <c r="H204" s="1515"/>
      <c r="I204" s="1909"/>
      <c r="J204" s="1504"/>
    </row>
    <row r="205" spans="2:10">
      <c r="B205" s="1504"/>
      <c r="C205" s="1504"/>
      <c r="D205" s="1504"/>
      <c r="E205" s="1719"/>
      <c r="F205" s="1504"/>
      <c r="G205" s="1504"/>
      <c r="H205" s="1515"/>
      <c r="I205" s="1909"/>
      <c r="J205" s="1504"/>
    </row>
    <row r="206" spans="2:10">
      <c r="B206" s="1504"/>
      <c r="C206" s="1504"/>
      <c r="D206" s="1504"/>
      <c r="E206" s="1719"/>
      <c r="F206" s="1504"/>
      <c r="G206" s="1504"/>
      <c r="H206" s="1515"/>
      <c r="I206" s="1909"/>
      <c r="J206" s="1504"/>
    </row>
    <row r="207" spans="2:10">
      <c r="B207" s="1504"/>
      <c r="C207" s="1504"/>
      <c r="D207" s="1504"/>
      <c r="E207" s="1719"/>
      <c r="F207" s="1504"/>
      <c r="G207" s="1504"/>
      <c r="H207" s="1515"/>
      <c r="I207" s="1909"/>
      <c r="J207" s="1504"/>
    </row>
    <row r="208" spans="2:10">
      <c r="B208" s="1504"/>
      <c r="C208" s="1504"/>
      <c r="D208" s="1504"/>
      <c r="E208" s="1719"/>
      <c r="F208" s="1504"/>
      <c r="G208" s="1504"/>
      <c r="H208" s="1515"/>
      <c r="I208" s="1909"/>
      <c r="J208" s="1504"/>
    </row>
    <row r="209" spans="2:10">
      <c r="B209" s="1504"/>
      <c r="C209" s="1504"/>
      <c r="D209" s="1504"/>
      <c r="E209" s="1719"/>
      <c r="F209" s="1504"/>
      <c r="G209" s="1504"/>
      <c r="H209" s="1515"/>
      <c r="I209" s="1909"/>
      <c r="J209" s="1504"/>
    </row>
    <row r="210" spans="2:10">
      <c r="B210" s="1504"/>
      <c r="C210" s="1504"/>
      <c r="D210" s="1504"/>
      <c r="E210" s="1719"/>
      <c r="F210" s="1504"/>
      <c r="G210" s="1504"/>
      <c r="H210" s="1515"/>
      <c r="I210" s="1909"/>
      <c r="J210" s="1504"/>
    </row>
    <row r="211" spans="2:10">
      <c r="B211" s="1504"/>
      <c r="C211" s="1504"/>
      <c r="D211" s="1504"/>
      <c r="E211" s="1719"/>
      <c r="F211" s="1504"/>
      <c r="G211" s="1504"/>
      <c r="H211" s="1515"/>
      <c r="I211" s="1909"/>
      <c r="J211" s="1504"/>
    </row>
    <row r="212" spans="2:10">
      <c r="B212" s="1504"/>
      <c r="C212" s="1504"/>
      <c r="D212" s="1504"/>
      <c r="E212" s="1719"/>
      <c r="F212" s="1504"/>
      <c r="G212" s="1504"/>
      <c r="H212" s="1515"/>
      <c r="I212" s="1909"/>
      <c r="J212" s="1504"/>
    </row>
    <row r="213" spans="2:10">
      <c r="B213" s="1504"/>
      <c r="C213" s="1504"/>
      <c r="D213" s="1504"/>
      <c r="E213" s="1719"/>
      <c r="F213" s="1504"/>
      <c r="G213" s="1504"/>
      <c r="H213" s="1515"/>
      <c r="I213" s="1909"/>
      <c r="J213" s="1504"/>
    </row>
    <row r="214" spans="2:10">
      <c r="B214" s="1504"/>
      <c r="C214" s="1504"/>
      <c r="D214" s="1504"/>
      <c r="E214" s="1719"/>
      <c r="F214" s="1504"/>
      <c r="G214" s="1504"/>
      <c r="H214" s="1515"/>
      <c r="I214" s="1909"/>
      <c r="J214" s="1504"/>
    </row>
    <row r="215" spans="2:10">
      <c r="B215" s="1504"/>
      <c r="C215" s="1504"/>
      <c r="D215" s="1504"/>
      <c r="E215" s="1719"/>
      <c r="F215" s="1504"/>
      <c r="G215" s="1504"/>
      <c r="H215" s="1515"/>
      <c r="I215" s="1909"/>
      <c r="J215" s="1504"/>
    </row>
    <row r="216" spans="2:10">
      <c r="B216" s="1504"/>
      <c r="C216" s="1504"/>
      <c r="D216" s="1504"/>
      <c r="E216" s="1719"/>
      <c r="F216" s="1504"/>
      <c r="G216" s="1504"/>
      <c r="H216" s="1515"/>
      <c r="I216" s="1909"/>
      <c r="J216" s="1504"/>
    </row>
    <row r="217" spans="2:10">
      <c r="B217" s="1504"/>
      <c r="C217" s="1504"/>
      <c r="D217" s="1504"/>
      <c r="E217" s="1719"/>
      <c r="F217" s="1504"/>
      <c r="G217" s="1504"/>
      <c r="H217" s="1515"/>
      <c r="I217" s="1909"/>
      <c r="J217" s="1504"/>
    </row>
    <row r="218" spans="2:10">
      <c r="B218" s="1504"/>
      <c r="C218" s="1504"/>
      <c r="D218" s="1504"/>
      <c r="E218" s="1719"/>
      <c r="F218" s="1504"/>
      <c r="G218" s="1504"/>
      <c r="H218" s="1515"/>
      <c r="I218" s="1909"/>
      <c r="J218" s="1504"/>
    </row>
    <row r="219" spans="2:10">
      <c r="B219" s="1504"/>
      <c r="C219" s="1504"/>
      <c r="D219" s="1504"/>
      <c r="E219" s="1719"/>
      <c r="F219" s="1504"/>
      <c r="G219" s="1504"/>
      <c r="H219" s="1515"/>
      <c r="I219" s="1909"/>
      <c r="J219" s="1504"/>
    </row>
    <row r="220" spans="2:10">
      <c r="B220" s="1504"/>
      <c r="C220" s="1504"/>
      <c r="D220" s="1504"/>
      <c r="E220" s="1719"/>
      <c r="F220" s="1504"/>
      <c r="G220" s="1504"/>
      <c r="H220" s="1515"/>
      <c r="I220" s="1909"/>
      <c r="J220" s="1504"/>
    </row>
    <row r="221" spans="2:10">
      <c r="B221" s="1504"/>
      <c r="C221" s="1504"/>
      <c r="D221" s="1504"/>
      <c r="E221" s="1719"/>
      <c r="F221" s="1504"/>
      <c r="G221" s="1504"/>
      <c r="H221" s="1515"/>
      <c r="I221" s="1909"/>
      <c r="J221" s="1504"/>
    </row>
    <row r="222" spans="2:10">
      <c r="B222" s="1504"/>
      <c r="C222" s="1504"/>
      <c r="D222" s="1504"/>
      <c r="E222" s="1719"/>
      <c r="F222" s="1504"/>
      <c r="G222" s="1504"/>
      <c r="H222" s="1515"/>
      <c r="I222" s="1909"/>
      <c r="J222" s="1504"/>
    </row>
    <row r="223" spans="2:10">
      <c r="B223" s="1504"/>
      <c r="C223" s="1504"/>
      <c r="D223" s="1504"/>
      <c r="E223" s="1719"/>
      <c r="F223" s="1504"/>
      <c r="G223" s="1504"/>
      <c r="H223" s="1515"/>
      <c r="I223" s="1909"/>
      <c r="J223" s="1504"/>
    </row>
    <row r="224" spans="2:10">
      <c r="B224" s="1504"/>
      <c r="C224" s="1504"/>
      <c r="D224" s="1504"/>
      <c r="E224" s="1719"/>
      <c r="F224" s="1504"/>
      <c r="G224" s="1504"/>
      <c r="H224" s="1515"/>
      <c r="I224" s="1909"/>
      <c r="J224" s="1504"/>
    </row>
    <row r="225" spans="2:10">
      <c r="B225" s="1504"/>
      <c r="C225" s="1504"/>
      <c r="D225" s="1504"/>
      <c r="E225" s="1719"/>
      <c r="F225" s="1504"/>
      <c r="G225" s="1504"/>
      <c r="H225" s="1515"/>
      <c r="I225" s="1909"/>
      <c r="J225" s="1504"/>
    </row>
    <row r="226" spans="2:10">
      <c r="B226" s="1504"/>
      <c r="C226" s="1504"/>
      <c r="D226" s="1504"/>
      <c r="E226" s="1719"/>
      <c r="F226" s="1504"/>
      <c r="G226" s="1504"/>
      <c r="H226" s="1515"/>
      <c r="I226" s="1909"/>
      <c r="J226" s="1504"/>
    </row>
    <row r="227" spans="2:10">
      <c r="B227" s="1504"/>
      <c r="C227" s="1504"/>
      <c r="D227" s="1504"/>
      <c r="E227" s="1719"/>
      <c r="F227" s="1504"/>
      <c r="G227" s="1504"/>
      <c r="H227" s="1515"/>
      <c r="I227" s="1909"/>
      <c r="J227" s="1504"/>
    </row>
    <row r="228" spans="2:10">
      <c r="B228" s="1504"/>
      <c r="C228" s="1504"/>
      <c r="D228" s="1504"/>
      <c r="E228" s="1719"/>
      <c r="F228" s="1504"/>
      <c r="G228" s="1504"/>
      <c r="H228" s="1515"/>
      <c r="I228" s="1909"/>
      <c r="J228" s="1504"/>
    </row>
    <row r="229" spans="2:10">
      <c r="B229" s="1504"/>
      <c r="C229" s="1504"/>
      <c r="D229" s="1504"/>
      <c r="E229" s="1719"/>
      <c r="F229" s="1504"/>
      <c r="G229" s="1504"/>
      <c r="H229" s="1515"/>
      <c r="I229" s="1909"/>
      <c r="J229" s="1504"/>
    </row>
    <row r="230" spans="2:10">
      <c r="B230" s="1504"/>
      <c r="C230" s="1504"/>
      <c r="D230" s="1504"/>
      <c r="E230" s="1719"/>
      <c r="F230" s="1504"/>
      <c r="G230" s="1504"/>
      <c r="H230" s="1515"/>
      <c r="I230" s="1909"/>
      <c r="J230" s="1504"/>
    </row>
    <row r="231" spans="2:10">
      <c r="B231" s="1504"/>
      <c r="C231" s="1504"/>
      <c r="D231" s="1504"/>
      <c r="E231" s="1719"/>
      <c r="F231" s="1504"/>
      <c r="G231" s="1504"/>
      <c r="H231" s="1515"/>
      <c r="I231" s="1909"/>
      <c r="J231" s="1504"/>
    </row>
    <row r="232" spans="2:10">
      <c r="B232" s="1504"/>
      <c r="C232" s="1504"/>
      <c r="D232" s="1504"/>
      <c r="E232" s="1719"/>
      <c r="F232" s="1504"/>
      <c r="G232" s="1504"/>
      <c r="H232" s="1515"/>
      <c r="I232" s="1909"/>
      <c r="J232" s="1504"/>
    </row>
    <row r="233" spans="2:10">
      <c r="B233" s="1504"/>
      <c r="C233" s="1504"/>
      <c r="D233" s="1504"/>
      <c r="E233" s="1719"/>
      <c r="F233" s="1504"/>
      <c r="G233" s="1504"/>
      <c r="H233" s="1515"/>
      <c r="I233" s="1909"/>
      <c r="J233" s="1504"/>
    </row>
    <row r="234" spans="2:10">
      <c r="B234" s="1504"/>
      <c r="C234" s="1504"/>
      <c r="D234" s="1504"/>
      <c r="E234" s="1719"/>
      <c r="F234" s="1504"/>
      <c r="G234" s="1504"/>
      <c r="H234" s="1515"/>
      <c r="I234" s="1909"/>
      <c r="J234" s="1504"/>
    </row>
    <row r="235" spans="2:10">
      <c r="B235" s="1504"/>
      <c r="C235" s="1504"/>
      <c r="D235" s="1504"/>
      <c r="E235" s="1719"/>
      <c r="F235" s="1504"/>
      <c r="G235" s="1504"/>
      <c r="H235" s="1515"/>
      <c r="I235" s="1909"/>
      <c r="J235" s="1504"/>
    </row>
    <row r="236" spans="2:10">
      <c r="B236" s="1504"/>
      <c r="C236" s="1504"/>
      <c r="D236" s="1504"/>
      <c r="E236" s="1719"/>
      <c r="F236" s="1504"/>
      <c r="G236" s="1504"/>
      <c r="H236" s="1515"/>
      <c r="I236" s="1909"/>
      <c r="J236" s="1504"/>
    </row>
    <row r="237" spans="2:10">
      <c r="B237" s="1504"/>
      <c r="C237" s="1504"/>
      <c r="D237" s="1504"/>
      <c r="E237" s="1719"/>
      <c r="F237" s="1504"/>
      <c r="G237" s="1504"/>
      <c r="H237" s="1515"/>
      <c r="I237" s="1909"/>
      <c r="J237" s="1504"/>
    </row>
    <row r="238" spans="2:10">
      <c r="B238" s="1504"/>
      <c r="C238" s="1504"/>
      <c r="D238" s="1504"/>
      <c r="E238" s="1719"/>
      <c r="F238" s="1504"/>
      <c r="G238" s="1504"/>
      <c r="H238" s="1515"/>
      <c r="I238" s="1909"/>
      <c r="J238" s="1504"/>
    </row>
    <row r="239" spans="2:10">
      <c r="B239" s="1504"/>
      <c r="C239" s="1504"/>
      <c r="D239" s="1504"/>
      <c r="E239" s="1719"/>
      <c r="F239" s="1504"/>
      <c r="G239" s="1504"/>
      <c r="H239" s="1515"/>
      <c r="I239" s="1909"/>
      <c r="J239" s="1504"/>
    </row>
    <row r="240" spans="2:10">
      <c r="B240" s="1504"/>
      <c r="C240" s="1504"/>
      <c r="D240" s="1504"/>
      <c r="E240" s="1719"/>
      <c r="F240" s="1504"/>
      <c r="G240" s="1504"/>
      <c r="H240" s="1515"/>
      <c r="I240" s="1909"/>
      <c r="J240" s="1504"/>
    </row>
    <row r="241" spans="2:10">
      <c r="B241" s="1504"/>
      <c r="C241" s="1504"/>
      <c r="D241" s="1504"/>
      <c r="E241" s="1719"/>
      <c r="F241" s="1504"/>
      <c r="G241" s="1504"/>
      <c r="H241" s="1515"/>
      <c r="I241" s="1909"/>
      <c r="J241" s="1504"/>
    </row>
    <row r="242" spans="2:10">
      <c r="B242" s="1504"/>
      <c r="C242" s="1504"/>
      <c r="D242" s="1504"/>
      <c r="E242" s="1719"/>
      <c r="F242" s="1504"/>
      <c r="G242" s="1504"/>
      <c r="H242" s="1515"/>
      <c r="I242" s="1909"/>
      <c r="J242" s="1504"/>
    </row>
    <row r="243" spans="2:10">
      <c r="B243" s="1504"/>
      <c r="C243" s="1504"/>
      <c r="D243" s="1504"/>
      <c r="E243" s="1719"/>
      <c r="F243" s="1504"/>
      <c r="G243" s="1504"/>
      <c r="H243" s="1515"/>
      <c r="I243" s="1909"/>
      <c r="J243" s="1504"/>
    </row>
    <row r="244" spans="2:10">
      <c r="B244" s="1504"/>
      <c r="C244" s="1504"/>
      <c r="D244" s="1504"/>
      <c r="E244" s="1719"/>
      <c r="F244" s="1504"/>
      <c r="G244" s="1504"/>
      <c r="H244" s="1515"/>
      <c r="I244" s="1909"/>
      <c r="J244" s="1504"/>
    </row>
    <row r="245" spans="2:10">
      <c r="B245" s="1504"/>
      <c r="C245" s="1504"/>
      <c r="D245" s="1504"/>
      <c r="E245" s="1719"/>
      <c r="F245" s="1504"/>
      <c r="G245" s="1504"/>
      <c r="H245" s="1515"/>
      <c r="I245" s="1909"/>
      <c r="J245" s="1504"/>
    </row>
    <row r="246" spans="2:10">
      <c r="B246" s="1504"/>
      <c r="C246" s="1504"/>
      <c r="D246" s="1504"/>
      <c r="E246" s="1719"/>
      <c r="F246" s="1504"/>
      <c r="G246" s="1504"/>
      <c r="H246" s="1515"/>
      <c r="I246" s="1909"/>
      <c r="J246" s="1504"/>
    </row>
    <row r="247" spans="2:10">
      <c r="B247" s="1504"/>
      <c r="C247" s="1504"/>
      <c r="D247" s="1504"/>
      <c r="E247" s="1719"/>
      <c r="F247" s="1504"/>
      <c r="G247" s="1504"/>
      <c r="H247" s="1515"/>
      <c r="I247" s="1909"/>
      <c r="J247" s="1504"/>
    </row>
    <row r="248" spans="2:10">
      <c r="B248" s="1504"/>
      <c r="C248" s="1504"/>
      <c r="D248" s="1504"/>
      <c r="E248" s="1719"/>
      <c r="F248" s="1504"/>
      <c r="G248" s="1504"/>
      <c r="H248" s="1515"/>
      <c r="I248" s="1909"/>
      <c r="J248" s="1504"/>
    </row>
    <row r="249" spans="2:10">
      <c r="B249" s="1504"/>
      <c r="C249" s="1504"/>
      <c r="D249" s="1504"/>
      <c r="E249" s="1719"/>
      <c r="F249" s="1504"/>
      <c r="G249" s="1504"/>
      <c r="H249" s="1515"/>
      <c r="I249" s="1909"/>
      <c r="J249" s="1504"/>
    </row>
    <row r="250" spans="2:10">
      <c r="B250" s="1504"/>
      <c r="C250" s="1504"/>
      <c r="D250" s="1504"/>
      <c r="E250" s="1719"/>
      <c r="F250" s="1504"/>
      <c r="G250" s="1504"/>
      <c r="H250" s="1515"/>
      <c r="I250" s="1909"/>
      <c r="J250" s="1504"/>
    </row>
    <row r="251" spans="2:10">
      <c r="B251" s="1504"/>
      <c r="C251" s="1504"/>
      <c r="D251" s="1504"/>
      <c r="E251" s="1719"/>
      <c r="F251" s="1504"/>
      <c r="G251" s="1504"/>
      <c r="H251" s="1515"/>
      <c r="I251" s="1909"/>
      <c r="J251" s="1504"/>
    </row>
    <row r="252" spans="2:10">
      <c r="B252" s="1504"/>
      <c r="C252" s="1504"/>
      <c r="D252" s="1504"/>
      <c r="E252" s="1719"/>
      <c r="F252" s="1504"/>
      <c r="G252" s="1504"/>
      <c r="H252" s="1515"/>
      <c r="I252" s="1909"/>
      <c r="J252" s="1504"/>
    </row>
    <row r="253" spans="2:10">
      <c r="B253" s="1504"/>
      <c r="C253" s="1504"/>
      <c r="D253" s="1504"/>
      <c r="E253" s="1719"/>
      <c r="F253" s="1504"/>
      <c r="G253" s="1504"/>
      <c r="H253" s="1515"/>
      <c r="I253" s="1909"/>
      <c r="J253" s="1504"/>
    </row>
    <row r="254" spans="2:10">
      <c r="B254" s="1504"/>
      <c r="C254" s="1504"/>
      <c r="D254" s="1504"/>
      <c r="E254" s="1719"/>
      <c r="F254" s="1504"/>
      <c r="G254" s="1504"/>
      <c r="H254" s="1515"/>
      <c r="I254" s="1909"/>
      <c r="J254" s="1504"/>
    </row>
    <row r="255" spans="2:10">
      <c r="B255" s="1504"/>
      <c r="C255" s="1504"/>
      <c r="D255" s="1504"/>
      <c r="E255" s="1719"/>
      <c r="F255" s="1504"/>
      <c r="G255" s="1504"/>
      <c r="H255" s="1515"/>
      <c r="I255" s="1909"/>
      <c r="J255" s="1504"/>
    </row>
    <row r="256" spans="2:10">
      <c r="B256" s="1504"/>
      <c r="C256" s="1504"/>
      <c r="D256" s="1504"/>
      <c r="E256" s="1719"/>
      <c r="F256" s="1504"/>
      <c r="G256" s="1504"/>
      <c r="H256" s="1515"/>
      <c r="I256" s="1909"/>
      <c r="J256" s="1504"/>
    </row>
    <row r="257" spans="2:10">
      <c r="B257" s="1504"/>
      <c r="C257" s="1504"/>
      <c r="D257" s="1504"/>
      <c r="E257" s="1719"/>
      <c r="F257" s="1504"/>
      <c r="G257" s="1504"/>
      <c r="H257" s="1515"/>
      <c r="I257" s="1909"/>
      <c r="J257" s="1504"/>
    </row>
    <row r="258" spans="2:10">
      <c r="B258" s="1504"/>
      <c r="C258" s="1504"/>
      <c r="D258" s="1504"/>
      <c r="E258" s="1719"/>
      <c r="F258" s="1504"/>
      <c r="G258" s="1504"/>
      <c r="H258" s="1515"/>
      <c r="I258" s="1909"/>
      <c r="J258" s="1504"/>
    </row>
    <row r="259" spans="2:10">
      <c r="B259" s="1504"/>
      <c r="C259" s="1504"/>
      <c r="D259" s="1504"/>
      <c r="E259" s="1719"/>
      <c r="F259" s="1504"/>
      <c r="G259" s="1504"/>
      <c r="H259" s="1515"/>
      <c r="I259" s="1909"/>
      <c r="J259" s="1504"/>
    </row>
    <row r="260" spans="2:10">
      <c r="B260" s="1504"/>
      <c r="C260" s="1504"/>
      <c r="D260" s="1504"/>
      <c r="E260" s="1719"/>
      <c r="F260" s="1504"/>
      <c r="G260" s="1504"/>
      <c r="H260" s="1515"/>
      <c r="I260" s="1909"/>
      <c r="J260" s="1504"/>
    </row>
    <row r="261" spans="2:10">
      <c r="B261" s="1504"/>
      <c r="C261" s="1504"/>
      <c r="D261" s="1504"/>
      <c r="E261" s="1719"/>
      <c r="F261" s="1504"/>
      <c r="G261" s="1504"/>
      <c r="H261" s="1515"/>
      <c r="I261" s="1909"/>
      <c r="J261" s="1504"/>
    </row>
    <row r="262" spans="2:10">
      <c r="B262" s="1504"/>
      <c r="C262" s="1504"/>
      <c r="D262" s="1504"/>
      <c r="E262" s="1719"/>
      <c r="F262" s="1504"/>
      <c r="G262" s="1504"/>
      <c r="H262" s="1515"/>
      <c r="I262" s="1909"/>
      <c r="J262" s="1504"/>
    </row>
    <row r="263" spans="2:10">
      <c r="B263" s="1504"/>
      <c r="C263" s="1504"/>
      <c r="D263" s="1504"/>
      <c r="E263" s="1719"/>
      <c r="F263" s="1504"/>
      <c r="G263" s="1504"/>
      <c r="H263" s="1515"/>
      <c r="I263" s="1909"/>
      <c r="J263" s="1504"/>
    </row>
    <row r="264" spans="2:10">
      <c r="B264" s="1504"/>
      <c r="C264" s="1504"/>
      <c r="D264" s="1504"/>
      <c r="E264" s="1719"/>
      <c r="F264" s="1504"/>
      <c r="G264" s="1504"/>
      <c r="H264" s="1515"/>
      <c r="I264" s="1909"/>
      <c r="J264" s="1504"/>
    </row>
    <row r="265" spans="2:10">
      <c r="B265" s="1504"/>
      <c r="C265" s="1504"/>
      <c r="D265" s="1504"/>
      <c r="E265" s="1719"/>
      <c r="F265" s="1504"/>
      <c r="G265" s="1504"/>
      <c r="H265" s="1515"/>
      <c r="I265" s="1909"/>
      <c r="J265" s="1504"/>
    </row>
    <row r="266" spans="2:10">
      <c r="B266" s="1504"/>
      <c r="C266" s="1504"/>
      <c r="D266" s="1504"/>
      <c r="E266" s="1719"/>
      <c r="F266" s="1504"/>
      <c r="G266" s="1504"/>
      <c r="H266" s="1515"/>
      <c r="I266" s="1909"/>
      <c r="J266" s="1504"/>
    </row>
    <row r="267" spans="2:10">
      <c r="B267" s="1504"/>
      <c r="C267" s="1504"/>
      <c r="D267" s="1504"/>
      <c r="E267" s="1719"/>
      <c r="F267" s="1504"/>
      <c r="G267" s="1504"/>
      <c r="H267" s="1515"/>
      <c r="I267" s="1909"/>
      <c r="J267" s="1504"/>
    </row>
    <row r="268" spans="2:10">
      <c r="B268" s="1504"/>
      <c r="C268" s="1504"/>
      <c r="D268" s="1504"/>
      <c r="E268" s="1719"/>
      <c r="F268" s="1504"/>
      <c r="G268" s="1504"/>
      <c r="H268" s="1515"/>
      <c r="I268" s="1909"/>
      <c r="J268" s="1504"/>
    </row>
    <row r="269" spans="2:10">
      <c r="B269" s="1504"/>
      <c r="C269" s="1504"/>
      <c r="D269" s="1504"/>
      <c r="E269" s="1719"/>
      <c r="F269" s="1504"/>
      <c r="G269" s="1504"/>
      <c r="H269" s="1515"/>
      <c r="I269" s="1909"/>
      <c r="J269" s="1504"/>
    </row>
    <row r="270" spans="2:10">
      <c r="B270" s="1504"/>
      <c r="C270" s="1504"/>
      <c r="D270" s="1504"/>
      <c r="E270" s="1719"/>
      <c r="F270" s="1504"/>
      <c r="G270" s="1504"/>
      <c r="H270" s="1515"/>
      <c r="I270" s="1909"/>
      <c r="J270" s="1504"/>
    </row>
    <row r="271" spans="2:10">
      <c r="B271" s="1504"/>
      <c r="C271" s="1504"/>
      <c r="D271" s="1504"/>
      <c r="E271" s="1719"/>
      <c r="F271" s="1504"/>
      <c r="G271" s="1504"/>
      <c r="H271" s="1515"/>
      <c r="I271" s="1909"/>
      <c r="J271" s="1504"/>
    </row>
    <row r="272" spans="2:10">
      <c r="B272" s="1504"/>
      <c r="C272" s="1504"/>
      <c r="D272" s="1504"/>
      <c r="E272" s="1719"/>
      <c r="F272" s="1504"/>
      <c r="G272" s="1504"/>
      <c r="H272" s="1515"/>
      <c r="I272" s="1909"/>
      <c r="J272" s="1504"/>
    </row>
    <row r="273" spans="2:10">
      <c r="B273" s="1504"/>
      <c r="C273" s="1504"/>
      <c r="D273" s="1504"/>
      <c r="E273" s="1719"/>
      <c r="F273" s="1504"/>
      <c r="G273" s="1504"/>
      <c r="H273" s="1515"/>
      <c r="I273" s="1909"/>
      <c r="J273" s="1504"/>
    </row>
    <row r="274" spans="2:10">
      <c r="B274" s="1504"/>
      <c r="C274" s="1504"/>
      <c r="D274" s="1504"/>
      <c r="E274" s="1719"/>
      <c r="F274" s="1504"/>
      <c r="G274" s="1504"/>
      <c r="H274" s="1515"/>
      <c r="I274" s="1909"/>
      <c r="J274" s="1504"/>
    </row>
    <row r="275" spans="2:10">
      <c r="B275" s="1504"/>
      <c r="C275" s="1504"/>
      <c r="D275" s="1504"/>
      <c r="E275" s="1719"/>
      <c r="F275" s="1504"/>
      <c r="G275" s="1504"/>
      <c r="H275" s="1515"/>
      <c r="I275" s="1909"/>
      <c r="J275" s="1504"/>
    </row>
    <row r="276" spans="2:10">
      <c r="B276" s="1504"/>
      <c r="C276" s="1504"/>
      <c r="D276" s="1504"/>
      <c r="E276" s="1719"/>
      <c r="F276" s="1504"/>
      <c r="G276" s="1504"/>
      <c r="H276" s="1515"/>
      <c r="I276" s="1909"/>
      <c r="J276" s="1504"/>
    </row>
    <row r="277" spans="2:10">
      <c r="B277" s="1504"/>
      <c r="C277" s="1504"/>
      <c r="D277" s="1504"/>
      <c r="E277" s="1719"/>
      <c r="F277" s="1504"/>
      <c r="G277" s="1504"/>
      <c r="H277" s="1515"/>
      <c r="I277" s="1909"/>
      <c r="J277" s="1504"/>
    </row>
    <row r="278" spans="2:10">
      <c r="B278" s="1504"/>
      <c r="C278" s="1504"/>
      <c r="D278" s="1504"/>
      <c r="E278" s="1719"/>
      <c r="F278" s="1504"/>
      <c r="G278" s="1504"/>
      <c r="H278" s="1515"/>
      <c r="I278" s="1909"/>
      <c r="J278" s="1504"/>
    </row>
    <row r="279" spans="2:10">
      <c r="B279" s="1504"/>
      <c r="C279" s="1504"/>
      <c r="D279" s="1504"/>
      <c r="E279" s="1719"/>
      <c r="F279" s="1504"/>
      <c r="G279" s="1504"/>
      <c r="H279" s="1515"/>
      <c r="I279" s="1909"/>
      <c r="J279" s="1504"/>
    </row>
    <row r="280" spans="2:10">
      <c r="B280" s="1504"/>
      <c r="C280" s="1504"/>
      <c r="D280" s="1504"/>
      <c r="E280" s="1719"/>
      <c r="F280" s="1504"/>
      <c r="G280" s="1504"/>
      <c r="H280" s="1515"/>
      <c r="I280" s="1909"/>
      <c r="J280" s="1504"/>
    </row>
    <row r="281" spans="2:10">
      <c r="B281" s="1504"/>
      <c r="C281" s="1504"/>
      <c r="D281" s="1504"/>
      <c r="E281" s="1719"/>
      <c r="F281" s="1504"/>
      <c r="G281" s="1504"/>
      <c r="H281" s="1515"/>
      <c r="I281" s="1909"/>
      <c r="J281" s="1504"/>
    </row>
    <row r="282" spans="2:10">
      <c r="B282" s="1504"/>
      <c r="C282" s="1504"/>
      <c r="D282" s="1504"/>
      <c r="E282" s="1719"/>
      <c r="F282" s="1504"/>
      <c r="G282" s="1504"/>
      <c r="H282" s="1515"/>
      <c r="I282" s="1909"/>
      <c r="J282" s="1504"/>
    </row>
    <row r="283" spans="2:10">
      <c r="B283" s="1504"/>
      <c r="C283" s="1504"/>
      <c r="D283" s="1504"/>
      <c r="E283" s="1719"/>
      <c r="F283" s="1504"/>
      <c r="G283" s="1504"/>
      <c r="H283" s="1515"/>
      <c r="I283" s="1909"/>
      <c r="J283" s="1504"/>
    </row>
    <row r="284" spans="2:10">
      <c r="B284" s="1504"/>
      <c r="C284" s="1504"/>
      <c r="D284" s="1504"/>
      <c r="E284" s="1719"/>
      <c r="F284" s="1504"/>
      <c r="G284" s="1504"/>
      <c r="H284" s="1515"/>
      <c r="I284" s="1909"/>
      <c r="J284" s="1504"/>
    </row>
    <row r="285" spans="2:10">
      <c r="B285" s="1504"/>
      <c r="C285" s="1504"/>
      <c r="D285" s="1504"/>
      <c r="E285" s="1719"/>
      <c r="F285" s="1504"/>
      <c r="G285" s="1504"/>
      <c r="H285" s="1515"/>
      <c r="I285" s="1909"/>
      <c r="J285" s="1504"/>
    </row>
    <row r="286" spans="2:10">
      <c r="B286" s="1504"/>
      <c r="C286" s="1504"/>
      <c r="D286" s="1504"/>
      <c r="E286" s="1719"/>
      <c r="F286" s="1504"/>
      <c r="G286" s="1504"/>
      <c r="H286" s="1515"/>
      <c r="I286" s="1909"/>
      <c r="J286" s="1504"/>
    </row>
    <row r="287" spans="2:10">
      <c r="B287" s="1504"/>
      <c r="C287" s="1504"/>
      <c r="D287" s="1504"/>
      <c r="E287" s="1719"/>
      <c r="F287" s="1504"/>
      <c r="G287" s="1504"/>
      <c r="H287" s="1515"/>
      <c r="I287" s="1909"/>
      <c r="J287" s="1504"/>
    </row>
    <row r="288" spans="2:10">
      <c r="B288" s="1504"/>
      <c r="C288" s="1504"/>
      <c r="D288" s="1504"/>
      <c r="E288" s="1719"/>
      <c r="F288" s="1504"/>
      <c r="G288" s="1504"/>
      <c r="H288" s="1515"/>
      <c r="I288" s="1909"/>
      <c r="J288" s="1504"/>
    </row>
    <row r="289" spans="2:10">
      <c r="B289" s="1504"/>
      <c r="C289" s="1504"/>
      <c r="D289" s="1504"/>
      <c r="E289" s="1719"/>
      <c r="F289" s="1504"/>
      <c r="G289" s="1504"/>
      <c r="H289" s="1515"/>
      <c r="I289" s="1909"/>
      <c r="J289" s="1504"/>
    </row>
    <row r="290" spans="2:10">
      <c r="B290" s="1504"/>
      <c r="C290" s="1504"/>
      <c r="D290" s="1504"/>
      <c r="E290" s="1719"/>
      <c r="F290" s="1504"/>
      <c r="G290" s="1504"/>
      <c r="H290" s="1515"/>
      <c r="I290" s="1909"/>
      <c r="J290" s="1504"/>
    </row>
    <row r="291" spans="2:10">
      <c r="B291" s="1504"/>
      <c r="C291" s="1504"/>
      <c r="D291" s="1504"/>
      <c r="E291" s="1719"/>
      <c r="F291" s="1504"/>
      <c r="G291" s="1504"/>
      <c r="H291" s="1515"/>
      <c r="I291" s="1909"/>
      <c r="J291" s="1504"/>
    </row>
    <row r="292" spans="2:10">
      <c r="B292" s="1504"/>
      <c r="C292" s="1504"/>
      <c r="D292" s="1504"/>
      <c r="E292" s="1719"/>
      <c r="F292" s="1504"/>
      <c r="G292" s="1504"/>
      <c r="H292" s="1515"/>
      <c r="I292" s="1909"/>
      <c r="J292" s="1504"/>
    </row>
    <row r="293" spans="2:10">
      <c r="B293" s="1504"/>
      <c r="C293" s="1504"/>
      <c r="D293" s="1504"/>
      <c r="E293" s="1719"/>
      <c r="F293" s="1504"/>
      <c r="G293" s="1504"/>
      <c r="H293" s="1515"/>
      <c r="I293" s="1909"/>
      <c r="J293" s="1504"/>
    </row>
    <row r="294" spans="2:10">
      <c r="B294" s="1504"/>
      <c r="C294" s="1504"/>
      <c r="D294" s="1504"/>
      <c r="E294" s="1719"/>
      <c r="F294" s="1504"/>
      <c r="G294" s="1504"/>
      <c r="H294" s="1515"/>
      <c r="I294" s="1909"/>
      <c r="J294" s="1504"/>
    </row>
    <row r="295" spans="2:10">
      <c r="B295" s="1504"/>
      <c r="C295" s="1504"/>
      <c r="D295" s="1504"/>
      <c r="E295" s="1719"/>
      <c r="F295" s="1504"/>
      <c r="G295" s="1504"/>
      <c r="H295" s="1515"/>
      <c r="I295" s="1909"/>
      <c r="J295" s="1504"/>
    </row>
    <row r="296" spans="2:10">
      <c r="B296" s="1504"/>
      <c r="C296" s="1504"/>
      <c r="D296" s="1504"/>
      <c r="E296" s="1719"/>
      <c r="F296" s="1504"/>
      <c r="G296" s="1504"/>
      <c r="H296" s="1515"/>
      <c r="I296" s="1909"/>
      <c r="J296" s="1504"/>
    </row>
    <row r="297" spans="2:10">
      <c r="B297" s="1504"/>
      <c r="C297" s="1504"/>
      <c r="D297" s="1504"/>
      <c r="E297" s="1719"/>
      <c r="F297" s="1504"/>
      <c r="G297" s="1504"/>
      <c r="H297" s="1515"/>
      <c r="I297" s="1909"/>
      <c r="J297" s="1504"/>
    </row>
    <row r="298" spans="2:10">
      <c r="B298" s="1504"/>
      <c r="C298" s="1504"/>
      <c r="D298" s="1504"/>
      <c r="E298" s="1719"/>
      <c r="F298" s="1504"/>
      <c r="G298" s="1504"/>
      <c r="H298" s="1515"/>
      <c r="I298" s="1909"/>
      <c r="J298" s="1504"/>
    </row>
    <row r="299" spans="2:10">
      <c r="B299" s="1504"/>
      <c r="C299" s="1504"/>
      <c r="D299" s="1504"/>
      <c r="E299" s="1719"/>
      <c r="F299" s="1504"/>
      <c r="G299" s="1504"/>
      <c r="H299" s="1515"/>
      <c r="I299" s="1909"/>
      <c r="J299" s="1504"/>
    </row>
    <row r="300" spans="2:10">
      <c r="B300" s="1504"/>
      <c r="C300" s="1504"/>
      <c r="D300" s="1504"/>
      <c r="E300" s="1719"/>
      <c r="F300" s="1504"/>
      <c r="G300" s="1504"/>
      <c r="H300" s="1515"/>
      <c r="I300" s="1909"/>
      <c r="J300" s="1504"/>
    </row>
    <row r="301" spans="2:10">
      <c r="B301" s="1504"/>
      <c r="C301" s="1504"/>
      <c r="D301" s="1504"/>
      <c r="E301" s="1719"/>
      <c r="F301" s="1504"/>
      <c r="G301" s="1504"/>
      <c r="H301" s="1515"/>
      <c r="I301" s="1909"/>
      <c r="J301" s="1504"/>
    </row>
    <row r="302" spans="2:10">
      <c r="B302" s="1504"/>
      <c r="C302" s="1504"/>
      <c r="D302" s="1504"/>
      <c r="E302" s="1719"/>
      <c r="F302" s="1504"/>
      <c r="G302" s="1504"/>
      <c r="H302" s="1515"/>
      <c r="I302" s="1909"/>
      <c r="J302" s="1504"/>
    </row>
    <row r="303" spans="2:10">
      <c r="B303" s="1504"/>
      <c r="C303" s="1504"/>
      <c r="D303" s="1504"/>
      <c r="E303" s="1719"/>
      <c r="F303" s="1504"/>
      <c r="G303" s="1504"/>
      <c r="H303" s="1515"/>
      <c r="I303" s="1909"/>
      <c r="J303" s="1504"/>
    </row>
    <row r="304" spans="2:10">
      <c r="B304" s="1504"/>
      <c r="C304" s="1504"/>
      <c r="D304" s="1504"/>
      <c r="E304" s="1719"/>
      <c r="F304" s="1504"/>
      <c r="G304" s="1504"/>
      <c r="H304" s="1515"/>
      <c r="I304" s="1909"/>
      <c r="J304" s="1504"/>
    </row>
    <row r="305" spans="2:10">
      <c r="B305" s="1504"/>
      <c r="C305" s="1504"/>
      <c r="D305" s="1504"/>
      <c r="E305" s="1719"/>
      <c r="F305" s="1504"/>
      <c r="G305" s="1504"/>
      <c r="H305" s="1515"/>
      <c r="I305" s="1909"/>
      <c r="J305" s="1504"/>
    </row>
    <row r="306" spans="2:10">
      <c r="B306" s="1504"/>
      <c r="C306" s="1504"/>
      <c r="D306" s="1504"/>
      <c r="E306" s="1719"/>
      <c r="F306" s="1504"/>
      <c r="G306" s="1504"/>
      <c r="H306" s="1515"/>
      <c r="I306" s="1909"/>
      <c r="J306" s="1504"/>
    </row>
    <row r="307" spans="2:10">
      <c r="B307" s="1504"/>
      <c r="C307" s="1504"/>
      <c r="D307" s="1504"/>
      <c r="E307" s="1719"/>
      <c r="F307" s="1504"/>
      <c r="G307" s="1504"/>
      <c r="H307" s="1515"/>
      <c r="I307" s="1909"/>
      <c r="J307" s="1504"/>
    </row>
    <row r="308" spans="2:10">
      <c r="B308" s="1504"/>
      <c r="C308" s="1504"/>
      <c r="D308" s="1504"/>
      <c r="E308" s="1719"/>
      <c r="F308" s="1504"/>
      <c r="G308" s="1504"/>
      <c r="H308" s="1515"/>
      <c r="I308" s="1909"/>
      <c r="J308" s="1504"/>
    </row>
    <row r="309" spans="2:10">
      <c r="B309" s="1504"/>
      <c r="C309" s="1504"/>
      <c r="D309" s="1504"/>
    </row>
  </sheetData>
  <mergeCells count="72">
    <mergeCell ref="D24:E24"/>
    <mergeCell ref="B3:D3"/>
    <mergeCell ref="B4:D4"/>
    <mergeCell ref="I5:J5"/>
    <mergeCell ref="A7:A8"/>
    <mergeCell ref="D9:E9"/>
    <mergeCell ref="D12:E12"/>
    <mergeCell ref="D14:E14"/>
    <mergeCell ref="A15:A16"/>
    <mergeCell ref="D19:F19"/>
    <mergeCell ref="D22:E22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71:E71"/>
    <mergeCell ref="B39:D39"/>
    <mergeCell ref="C41:E41"/>
    <mergeCell ref="C47:E47"/>
    <mergeCell ref="B53:D53"/>
    <mergeCell ref="D62:F62"/>
    <mergeCell ref="B65:J65"/>
    <mergeCell ref="I68:J68"/>
    <mergeCell ref="D69:E69"/>
    <mergeCell ref="F69:F70"/>
    <mergeCell ref="D70:E70"/>
    <mergeCell ref="D84:E84"/>
    <mergeCell ref="D72:E72"/>
    <mergeCell ref="D74:E74"/>
    <mergeCell ref="F74:F75"/>
    <mergeCell ref="D75:E75"/>
    <mergeCell ref="D76:E76"/>
    <mergeCell ref="F76:F77"/>
    <mergeCell ref="D77:E77"/>
    <mergeCell ref="D78:E78"/>
    <mergeCell ref="D79:E79"/>
    <mergeCell ref="D80:E80"/>
    <mergeCell ref="D82:E82"/>
    <mergeCell ref="D83:E83"/>
    <mergeCell ref="F99:F101"/>
    <mergeCell ref="D100:E100"/>
    <mergeCell ref="D101:E101"/>
    <mergeCell ref="D86:E86"/>
    <mergeCell ref="F86:F87"/>
    <mergeCell ref="D87:E87"/>
    <mergeCell ref="D89:E89"/>
    <mergeCell ref="F89:F90"/>
    <mergeCell ref="D90:E90"/>
    <mergeCell ref="D92:E92"/>
    <mergeCell ref="F92:F93"/>
    <mergeCell ref="D93:E93"/>
    <mergeCell ref="D98:E98"/>
    <mergeCell ref="D111:E111"/>
    <mergeCell ref="D102:E102"/>
    <mergeCell ref="F102:F104"/>
    <mergeCell ref="D103:E103"/>
    <mergeCell ref="D104:E104"/>
    <mergeCell ref="D105:E105"/>
    <mergeCell ref="D107:E107"/>
    <mergeCell ref="F107:F111"/>
    <mergeCell ref="D108:E108"/>
    <mergeCell ref="D109:E109"/>
    <mergeCell ref="D110:E110"/>
    <mergeCell ref="D99:E9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/>
  <dimension ref="A1:I34"/>
  <sheetViews>
    <sheetView showGridLines="0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8" sqref="J8"/>
    </sheetView>
  </sheetViews>
  <sheetFormatPr defaultRowHeight="15"/>
  <cols>
    <col min="1" max="1" width="16" customWidth="1"/>
    <col min="2" max="2" width="7.7109375" customWidth="1"/>
    <col min="3" max="3" width="72.85546875" bestFit="1" customWidth="1"/>
    <col min="4" max="4" width="11.85546875" customWidth="1"/>
    <col min="5" max="5" width="12.5703125" customWidth="1"/>
    <col min="6" max="8" width="11.85546875" customWidth="1"/>
  </cols>
  <sheetData>
    <row r="1" spans="1:9" ht="24.75" customHeight="1">
      <c r="A1" s="360"/>
      <c r="B1" s="1886" t="s">
        <v>3788</v>
      </c>
      <c r="C1" s="1887"/>
      <c r="D1" s="436"/>
      <c r="E1" s="436"/>
      <c r="F1" s="436"/>
      <c r="G1" s="436"/>
      <c r="H1" s="436"/>
    </row>
    <row r="2" spans="1:9" s="360" customFormat="1" ht="45.75" customHeight="1">
      <c r="B2" s="111" t="s">
        <v>124</v>
      </c>
      <c r="C2" s="111" t="s">
        <v>123</v>
      </c>
      <c r="D2" s="400" t="s">
        <v>319</v>
      </c>
      <c r="E2" s="1064" t="s">
        <v>945</v>
      </c>
      <c r="F2" s="112" t="s">
        <v>202</v>
      </c>
      <c r="G2" s="113" t="s">
        <v>118</v>
      </c>
      <c r="H2" s="1513" t="s">
        <v>3864</v>
      </c>
    </row>
    <row r="3" spans="1:9" ht="23.25">
      <c r="B3" s="2008" t="s">
        <v>50</v>
      </c>
      <c r="C3" s="2008"/>
    </row>
    <row r="4" spans="1:9" ht="31.5">
      <c r="B4" s="2002" t="s">
        <v>684</v>
      </c>
      <c r="C4" s="2002"/>
    </row>
    <row r="5" spans="1:9" ht="21">
      <c r="B5" s="111"/>
      <c r="C5" s="150" t="s">
        <v>337</v>
      </c>
      <c r="D5" s="399"/>
      <c r="E5" s="396"/>
      <c r="F5" s="152"/>
      <c r="G5" s="319"/>
      <c r="H5" s="320"/>
    </row>
    <row r="6" spans="1:9" s="360" customFormat="1">
      <c r="B6" s="318" t="s">
        <v>1415</v>
      </c>
      <c r="C6" s="318"/>
      <c r="D6" s="152"/>
      <c r="E6" s="396"/>
      <c r="F6" s="152"/>
      <c r="G6" s="319"/>
      <c r="H6" s="320"/>
    </row>
    <row r="7" spans="1:9" ht="24" customHeight="1">
      <c r="B7" s="282" t="s">
        <v>939</v>
      </c>
      <c r="C7" s="471" t="s">
        <v>949</v>
      </c>
      <c r="D7" s="426">
        <v>40</v>
      </c>
      <c r="E7" s="312">
        <v>110</v>
      </c>
      <c r="F7" s="1997" t="s">
        <v>260</v>
      </c>
      <c r="G7" s="158">
        <v>4932</v>
      </c>
      <c r="H7" s="309">
        <v>3699</v>
      </c>
    </row>
    <row r="8" spans="1:9" ht="24" customHeight="1">
      <c r="B8" s="285" t="s">
        <v>940</v>
      </c>
      <c r="C8" s="472" t="s">
        <v>950</v>
      </c>
      <c r="D8" s="433">
        <v>60</v>
      </c>
      <c r="E8" s="313">
        <v>164</v>
      </c>
      <c r="F8" s="1998"/>
      <c r="G8" s="163">
        <v>6000</v>
      </c>
      <c r="H8" s="310">
        <v>4500</v>
      </c>
    </row>
    <row r="9" spans="1:9" ht="24" customHeight="1">
      <c r="B9" s="288" t="s">
        <v>941</v>
      </c>
      <c r="C9" s="473" t="s">
        <v>951</v>
      </c>
      <c r="D9" s="427">
        <v>70</v>
      </c>
      <c r="E9" s="314">
        <v>192</v>
      </c>
      <c r="F9" s="1999"/>
      <c r="G9" s="166">
        <v>6814</v>
      </c>
      <c r="H9" s="311">
        <v>5110.5</v>
      </c>
    </row>
    <row r="10" spans="1:9" ht="18" customHeight="1">
      <c r="B10" s="445"/>
      <c r="C10" s="446" t="s">
        <v>946</v>
      </c>
      <c r="D10" s="397"/>
      <c r="E10" s="339"/>
      <c r="F10" s="423"/>
      <c r="G10" s="447"/>
      <c r="H10" s="350"/>
      <c r="I10" s="360"/>
    </row>
    <row r="11" spans="1:9" ht="18" customHeight="1">
      <c r="B11" s="318" t="s">
        <v>1415</v>
      </c>
      <c r="C11" s="318"/>
      <c r="D11" s="397"/>
      <c r="E11" s="339"/>
      <c r="F11" s="423"/>
      <c r="G11" s="447"/>
      <c r="H11" s="350"/>
    </row>
    <row r="12" spans="1:9" ht="24" customHeight="1">
      <c r="B12" s="282" t="s">
        <v>942</v>
      </c>
      <c r="C12" s="283" t="s">
        <v>952</v>
      </c>
      <c r="D12" s="426">
        <v>80</v>
      </c>
      <c r="E12" s="312">
        <v>219</v>
      </c>
      <c r="F12" s="1997" t="s">
        <v>260</v>
      </c>
      <c r="G12" s="158">
        <v>9560</v>
      </c>
      <c r="H12" s="309">
        <v>7170</v>
      </c>
    </row>
    <row r="13" spans="1:9" ht="24" customHeight="1">
      <c r="B13" s="285" t="s">
        <v>943</v>
      </c>
      <c r="C13" s="286" t="s">
        <v>953</v>
      </c>
      <c r="D13" s="433">
        <v>120</v>
      </c>
      <c r="E13" s="313">
        <v>329</v>
      </c>
      <c r="F13" s="1998"/>
      <c r="G13" s="163">
        <v>12306</v>
      </c>
      <c r="H13" s="310">
        <v>9229.5</v>
      </c>
    </row>
    <row r="14" spans="1:9" ht="23.25" customHeight="1">
      <c r="B14" s="288" t="s">
        <v>944</v>
      </c>
      <c r="C14" s="289" t="s">
        <v>954</v>
      </c>
      <c r="D14" s="427">
        <v>140</v>
      </c>
      <c r="E14" s="314">
        <v>384</v>
      </c>
      <c r="F14" s="1999"/>
      <c r="G14" s="166">
        <v>13933</v>
      </c>
      <c r="H14" s="311">
        <v>10449.75</v>
      </c>
    </row>
    <row r="15" spans="1:9" ht="31.5">
      <c r="B15" s="2002" t="s">
        <v>947</v>
      </c>
      <c r="C15" s="2002"/>
      <c r="D15" s="431"/>
      <c r="E15" s="435"/>
    </row>
    <row r="16" spans="1:9" ht="21">
      <c r="B16" s="139"/>
      <c r="C16" s="123" t="s">
        <v>342</v>
      </c>
      <c r="D16" s="142"/>
      <c r="E16" s="448"/>
      <c r="F16" s="139"/>
      <c r="G16" s="144"/>
      <c r="H16" s="140"/>
    </row>
    <row r="17" spans="2:8" ht="18" customHeight="1">
      <c r="B17" s="2019" t="s">
        <v>1416</v>
      </c>
      <c r="C17" s="2019"/>
      <c r="D17" s="318"/>
      <c r="E17" s="449"/>
      <c r="F17" s="120"/>
      <c r="G17" s="120"/>
      <c r="H17" s="120"/>
    </row>
    <row r="18" spans="2:8" ht="24" customHeight="1">
      <c r="B18" s="714" t="s">
        <v>1418</v>
      </c>
      <c r="C18" s="748" t="s">
        <v>1922</v>
      </c>
      <c r="D18" s="168" t="s">
        <v>316</v>
      </c>
      <c r="E18" s="726" t="s">
        <v>1424</v>
      </c>
      <c r="F18" s="2005" t="s">
        <v>258</v>
      </c>
      <c r="G18" s="718">
        <v>3173</v>
      </c>
      <c r="H18" s="117">
        <v>2379.75</v>
      </c>
    </row>
    <row r="19" spans="2:8" ht="24" customHeight="1">
      <c r="B19" s="715" t="s">
        <v>1419</v>
      </c>
      <c r="C19" s="749" t="s">
        <v>1923</v>
      </c>
      <c r="D19" s="170" t="s">
        <v>317</v>
      </c>
      <c r="E19" s="727" t="s">
        <v>1425</v>
      </c>
      <c r="F19" s="2005"/>
      <c r="G19" s="719">
        <v>3610</v>
      </c>
      <c r="H19" s="118">
        <v>2707.5</v>
      </c>
    </row>
    <row r="20" spans="2:8" ht="24" customHeight="1">
      <c r="B20" s="722" t="s">
        <v>1420</v>
      </c>
      <c r="C20" s="750" t="s">
        <v>1924</v>
      </c>
      <c r="D20" s="170" t="s">
        <v>322</v>
      </c>
      <c r="E20" s="727" t="s">
        <v>1426</v>
      </c>
      <c r="F20" s="2005"/>
      <c r="G20" s="723">
        <v>3946</v>
      </c>
      <c r="H20" s="119">
        <v>2959.5</v>
      </c>
    </row>
    <row r="21" spans="2:8" ht="31.5">
      <c r="B21" s="2002" t="s">
        <v>948</v>
      </c>
      <c r="C21" s="2002"/>
    </row>
    <row r="22" spans="2:8" ht="18" customHeight="1">
      <c r="C22" s="713" t="s">
        <v>2355</v>
      </c>
    </row>
    <row r="23" spans="2:8" ht="18" customHeight="1">
      <c r="B23" s="2019" t="s">
        <v>1417</v>
      </c>
      <c r="C23" s="2019"/>
      <c r="D23" s="145"/>
      <c r="E23" s="145"/>
      <c r="F23" s="139"/>
      <c r="G23" s="139"/>
      <c r="H23" s="125"/>
    </row>
    <row r="24" spans="2:8" ht="24" customHeight="1">
      <c r="B24" s="716" t="s">
        <v>1421</v>
      </c>
      <c r="C24" s="273" t="s">
        <v>955</v>
      </c>
      <c r="D24" s="168" t="s">
        <v>316</v>
      </c>
      <c r="E24" s="726" t="s">
        <v>1427</v>
      </c>
      <c r="F24" s="1970" t="s">
        <v>260</v>
      </c>
      <c r="G24" s="720">
        <v>2665</v>
      </c>
      <c r="H24" s="268">
        <v>1998.75</v>
      </c>
    </row>
    <row r="25" spans="2:8" ht="24" customHeight="1">
      <c r="B25" s="717" t="s">
        <v>1422</v>
      </c>
      <c r="C25" s="274" t="s">
        <v>956</v>
      </c>
      <c r="D25" s="170" t="s">
        <v>317</v>
      </c>
      <c r="E25" s="727" t="s">
        <v>1428</v>
      </c>
      <c r="F25" s="1970"/>
      <c r="G25" s="721">
        <v>3102</v>
      </c>
      <c r="H25" s="270">
        <v>2326.5</v>
      </c>
    </row>
    <row r="26" spans="2:8" ht="24" customHeight="1">
      <c r="B26" s="724" t="s">
        <v>1423</v>
      </c>
      <c r="C26" s="275" t="s">
        <v>957</v>
      </c>
      <c r="D26" s="170" t="s">
        <v>322</v>
      </c>
      <c r="E26" s="727" t="s">
        <v>1429</v>
      </c>
      <c r="F26" s="1970"/>
      <c r="G26" s="725">
        <v>3539</v>
      </c>
      <c r="H26" s="272">
        <v>2654.25</v>
      </c>
    </row>
    <row r="28" spans="2:8" ht="18" customHeight="1"/>
    <row r="29" spans="2:8" ht="18" customHeight="1"/>
    <row r="30" spans="2:8" ht="18" customHeight="1"/>
    <row r="32" spans="2:8" ht="18" customHeight="1"/>
    <row r="33" ht="18" customHeight="1"/>
    <row r="34" ht="18" customHeight="1"/>
  </sheetData>
  <mergeCells count="10">
    <mergeCell ref="B17:C17"/>
    <mergeCell ref="F18:F20"/>
    <mergeCell ref="B21:C21"/>
    <mergeCell ref="B23:C23"/>
    <mergeCell ref="F24:F26"/>
    <mergeCell ref="B3:C3"/>
    <mergeCell ref="B4:C4"/>
    <mergeCell ref="B15:C15"/>
    <mergeCell ref="F7:F9"/>
    <mergeCell ref="F12:F14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J367"/>
  <sheetViews>
    <sheetView showGridLines="0" zoomScaleNormal="100" zoomScaleSheetLayoutView="80" workbookViewId="0">
      <pane xSplit="3" ySplit="2" topLeftCell="G3" activePane="bottomRight" state="frozen"/>
      <selection pane="topRight" activeCell="D1" sqref="D1"/>
      <selection pane="bottomLeft" activeCell="A4" sqref="A4"/>
      <selection pane="bottomRight" activeCell="J2" sqref="J2"/>
    </sheetView>
  </sheetViews>
  <sheetFormatPr defaultColWidth="9" defaultRowHeight="15"/>
  <cols>
    <col min="1" max="1" width="21" style="686" customWidth="1"/>
    <col min="2" max="2" width="15.7109375" style="686" customWidth="1"/>
    <col min="3" max="3" width="83.5703125" style="931" customWidth="1"/>
    <col min="4" max="4" width="9.140625" style="753" customWidth="1"/>
    <col min="5" max="5" width="8.85546875" style="686" customWidth="1"/>
    <col min="6" max="6" width="12.5703125" style="686" customWidth="1"/>
    <col min="7" max="7" width="13.42578125" style="1101" customWidth="1"/>
    <col min="8" max="8" width="6.28515625" style="686" customWidth="1"/>
    <col min="9" max="9" width="12.5703125" style="686" customWidth="1"/>
    <col min="10" max="10" width="13.28515625" style="686" customWidth="1"/>
    <col min="11" max="16384" width="9" style="686"/>
  </cols>
  <sheetData>
    <row r="1" spans="1:10" ht="26.25">
      <c r="A1" s="1361"/>
      <c r="B1" s="2058" t="s">
        <v>3789</v>
      </c>
      <c r="C1" s="2058"/>
      <c r="D1" s="1888"/>
      <c r="E1" s="1876"/>
      <c r="F1" s="1876"/>
      <c r="G1" s="1876"/>
      <c r="H1" s="1876"/>
      <c r="I1" s="1876"/>
      <c r="J1" s="1876"/>
    </row>
    <row r="2" spans="1:10" ht="34.5" customHeight="1">
      <c r="B2" s="755" t="s">
        <v>124</v>
      </c>
      <c r="C2" s="756" t="s">
        <v>123</v>
      </c>
      <c r="D2" s="757" t="s">
        <v>319</v>
      </c>
      <c r="E2" s="758" t="s">
        <v>121</v>
      </c>
      <c r="F2" s="759" t="s">
        <v>967</v>
      </c>
      <c r="G2" s="1899" t="s">
        <v>3687</v>
      </c>
      <c r="H2" s="1492" t="s">
        <v>202</v>
      </c>
      <c r="I2" s="760" t="s">
        <v>118</v>
      </c>
      <c r="J2" s="1513" t="s">
        <v>3864</v>
      </c>
    </row>
    <row r="3" spans="1:10" ht="21" customHeight="1">
      <c r="B3" s="2059" t="s">
        <v>200</v>
      </c>
      <c r="C3" s="2059"/>
      <c r="D3" s="939"/>
      <c r="E3" s="939"/>
      <c r="F3" s="939"/>
      <c r="G3" s="1474"/>
    </row>
    <row r="4" spans="1:10" ht="31.5">
      <c r="A4" s="754"/>
      <c r="B4" s="2060" t="s">
        <v>1431</v>
      </c>
      <c r="C4" s="2060"/>
      <c r="D4" s="2060"/>
      <c r="E4" s="2060"/>
    </row>
    <row r="5" spans="1:10" ht="15" customHeight="1">
      <c r="B5" s="763"/>
      <c r="C5" s="764" t="s">
        <v>211</v>
      </c>
    </row>
    <row r="6" spans="1:10" ht="15" customHeight="1">
      <c r="B6" s="765" t="s">
        <v>1416</v>
      </c>
      <c r="C6" s="766"/>
    </row>
    <row r="7" spans="1:10" ht="15" customHeight="1">
      <c r="B7" s="767" t="s">
        <v>2116</v>
      </c>
      <c r="C7" s="821" t="s">
        <v>3171</v>
      </c>
      <c r="D7" s="768" t="s">
        <v>318</v>
      </c>
      <c r="E7" s="769" t="s">
        <v>959</v>
      </c>
      <c r="F7" s="770" t="s">
        <v>2117</v>
      </c>
      <c r="G7" s="1498">
        <f>ROUND(E7/D7,0)</f>
        <v>103</v>
      </c>
      <c r="H7" s="2061" t="s">
        <v>205</v>
      </c>
      <c r="I7" s="771">
        <v>1831</v>
      </c>
      <c r="J7" s="772">
        <v>1373.25</v>
      </c>
    </row>
    <row r="8" spans="1:10" ht="15" customHeight="1">
      <c r="B8" s="774" t="s">
        <v>2118</v>
      </c>
      <c r="C8" s="775" t="s">
        <v>3172</v>
      </c>
      <c r="D8" s="773" t="s">
        <v>316</v>
      </c>
      <c r="E8" s="769" t="s">
        <v>961</v>
      </c>
      <c r="F8" s="776" t="s">
        <v>2119</v>
      </c>
      <c r="G8" s="1499">
        <f>ROUND(E8/D8,0)</f>
        <v>102</v>
      </c>
      <c r="H8" s="2061"/>
      <c r="I8" s="777">
        <v>2034</v>
      </c>
      <c r="J8" s="778">
        <v>1525.5</v>
      </c>
    </row>
    <row r="9" spans="1:10" ht="15" customHeight="1">
      <c r="B9" s="774" t="s">
        <v>968</v>
      </c>
      <c r="C9" s="775" t="s">
        <v>3173</v>
      </c>
      <c r="D9" s="773" t="s">
        <v>317</v>
      </c>
      <c r="E9" s="769" t="s">
        <v>964</v>
      </c>
      <c r="F9" s="776" t="s">
        <v>958</v>
      </c>
      <c r="G9" s="1499">
        <f t="shared" ref="G9:G19" si="0">ROUND(E9/D9,0)</f>
        <v>104</v>
      </c>
      <c r="H9" s="2061"/>
      <c r="I9" s="777">
        <v>2187</v>
      </c>
      <c r="J9" s="778">
        <v>1640.25</v>
      </c>
    </row>
    <row r="10" spans="1:10" ht="15" customHeight="1">
      <c r="B10" s="774" t="s">
        <v>2120</v>
      </c>
      <c r="C10" s="775" t="s">
        <v>3174</v>
      </c>
      <c r="D10" s="773" t="s">
        <v>322</v>
      </c>
      <c r="E10" s="769" t="s">
        <v>970</v>
      </c>
      <c r="F10" s="776" t="s">
        <v>2122</v>
      </c>
      <c r="G10" s="1499">
        <f t="shared" si="0"/>
        <v>101</v>
      </c>
      <c r="H10" s="2061"/>
      <c r="I10" s="777">
        <v>2644</v>
      </c>
      <c r="J10" s="778">
        <v>1983</v>
      </c>
    </row>
    <row r="11" spans="1:10" ht="15" customHeight="1">
      <c r="B11" s="774" t="s">
        <v>2121</v>
      </c>
      <c r="C11" s="779" t="s">
        <v>3175</v>
      </c>
      <c r="D11" s="773" t="s">
        <v>320</v>
      </c>
      <c r="E11" s="769" t="s">
        <v>972</v>
      </c>
      <c r="F11" s="776" t="s">
        <v>2119</v>
      </c>
      <c r="G11" s="1499">
        <f t="shared" si="0"/>
        <v>101</v>
      </c>
      <c r="H11" s="2061"/>
      <c r="I11" s="777">
        <v>3305</v>
      </c>
      <c r="J11" s="778">
        <v>2478.75</v>
      </c>
    </row>
    <row r="12" spans="1:10">
      <c r="B12" s="780" t="s">
        <v>2123</v>
      </c>
      <c r="C12" s="781" t="s">
        <v>3176</v>
      </c>
      <c r="D12" s="782" t="s">
        <v>321</v>
      </c>
      <c r="E12" s="783" t="s">
        <v>821</v>
      </c>
      <c r="F12" s="784" t="s">
        <v>2119</v>
      </c>
      <c r="G12" s="1500">
        <f t="shared" si="0"/>
        <v>104</v>
      </c>
      <c r="H12" s="2061"/>
      <c r="I12" s="785">
        <v>4119</v>
      </c>
      <c r="J12" s="786">
        <v>3089.25</v>
      </c>
    </row>
    <row r="13" spans="1:10" ht="15" customHeight="1">
      <c r="B13" s="765" t="s">
        <v>1860</v>
      </c>
      <c r="C13" s="766"/>
      <c r="G13" s="1361"/>
    </row>
    <row r="14" spans="1:10" ht="15" customHeight="1">
      <c r="B14" s="767" t="s">
        <v>2124</v>
      </c>
      <c r="C14" s="821" t="s">
        <v>3177</v>
      </c>
      <c r="D14" s="768" t="s">
        <v>318</v>
      </c>
      <c r="E14" s="769" t="s">
        <v>960</v>
      </c>
      <c r="F14" s="770" t="s">
        <v>2117</v>
      </c>
      <c r="G14" s="1498">
        <f t="shared" si="0"/>
        <v>102</v>
      </c>
      <c r="H14" s="2061" t="s">
        <v>205</v>
      </c>
      <c r="I14" s="771">
        <v>1932</v>
      </c>
      <c r="J14" s="772">
        <v>1449</v>
      </c>
    </row>
    <row r="15" spans="1:10" ht="15" customHeight="1">
      <c r="B15" s="774" t="s">
        <v>2125</v>
      </c>
      <c r="C15" s="775" t="s">
        <v>3178</v>
      </c>
      <c r="D15" s="773" t="s">
        <v>316</v>
      </c>
      <c r="E15" s="769" t="s">
        <v>962</v>
      </c>
      <c r="F15" s="776" t="s">
        <v>2119</v>
      </c>
      <c r="G15" s="1499">
        <f t="shared" si="0"/>
        <v>100</v>
      </c>
      <c r="H15" s="2061"/>
      <c r="I15" s="777">
        <v>2136</v>
      </c>
      <c r="J15" s="778">
        <v>1602</v>
      </c>
    </row>
    <row r="16" spans="1:10" ht="15" customHeight="1">
      <c r="B16" s="774" t="s">
        <v>969</v>
      </c>
      <c r="C16" s="775" t="s">
        <v>3179</v>
      </c>
      <c r="D16" s="773" t="s">
        <v>317</v>
      </c>
      <c r="E16" s="769" t="s">
        <v>966</v>
      </c>
      <c r="F16" s="776" t="s">
        <v>958</v>
      </c>
      <c r="G16" s="1499">
        <f t="shared" si="0"/>
        <v>102</v>
      </c>
      <c r="H16" s="2061"/>
      <c r="I16" s="777">
        <v>2288</v>
      </c>
      <c r="J16" s="778">
        <v>1716</v>
      </c>
    </row>
    <row r="17" spans="2:10" ht="15" customHeight="1">
      <c r="B17" s="774" t="s">
        <v>2126</v>
      </c>
      <c r="C17" s="775" t="s">
        <v>3180</v>
      </c>
      <c r="D17" s="773" t="s">
        <v>322</v>
      </c>
      <c r="E17" s="769" t="s">
        <v>971</v>
      </c>
      <c r="F17" s="776" t="s">
        <v>2122</v>
      </c>
      <c r="G17" s="1499">
        <f t="shared" si="0"/>
        <v>100</v>
      </c>
      <c r="H17" s="2061"/>
      <c r="I17" s="777">
        <v>2746</v>
      </c>
      <c r="J17" s="778">
        <v>2059.5</v>
      </c>
    </row>
    <row r="18" spans="2:10" ht="15" customHeight="1">
      <c r="B18" s="780" t="s">
        <v>2127</v>
      </c>
      <c r="C18" s="779" t="s">
        <v>3181</v>
      </c>
      <c r="D18" s="773" t="s">
        <v>320</v>
      </c>
      <c r="E18" s="769" t="s">
        <v>973</v>
      </c>
      <c r="F18" s="784" t="s">
        <v>2119</v>
      </c>
      <c r="G18" s="1499">
        <f t="shared" si="0"/>
        <v>100</v>
      </c>
      <c r="H18" s="2061"/>
      <c r="I18" s="785">
        <v>3407</v>
      </c>
      <c r="J18" s="786">
        <v>2555.25</v>
      </c>
    </row>
    <row r="19" spans="2:10" ht="15" customHeight="1">
      <c r="B19" s="780" t="s">
        <v>2128</v>
      </c>
      <c r="C19" s="781" t="s">
        <v>3688</v>
      </c>
      <c r="D19" s="782" t="s">
        <v>321</v>
      </c>
      <c r="E19" s="783" t="s">
        <v>818</v>
      </c>
      <c r="F19" s="784" t="s">
        <v>2119</v>
      </c>
      <c r="G19" s="1500">
        <f t="shared" si="0"/>
        <v>103</v>
      </c>
      <c r="H19" s="2061"/>
      <c r="I19" s="785">
        <v>4221</v>
      </c>
      <c r="J19" s="786">
        <v>3165.75</v>
      </c>
    </row>
    <row r="20" spans="2:10" ht="15" customHeight="1">
      <c r="B20" s="763"/>
      <c r="C20" s="787" t="s">
        <v>224</v>
      </c>
      <c r="G20" s="1361"/>
    </row>
    <row r="21" spans="2:10" ht="15" customHeight="1">
      <c r="B21" s="765" t="s">
        <v>1416</v>
      </c>
      <c r="C21" s="766"/>
      <c r="G21" s="1361"/>
    </row>
    <row r="22" spans="2:10" ht="15" customHeight="1">
      <c r="B22" s="788" t="s">
        <v>2129</v>
      </c>
      <c r="C22" s="789" t="s">
        <v>3182</v>
      </c>
      <c r="D22" s="768" t="s">
        <v>318</v>
      </c>
      <c r="E22" s="790" t="s">
        <v>959</v>
      </c>
      <c r="F22" s="770" t="s">
        <v>2117</v>
      </c>
      <c r="G22" s="1498">
        <f t="shared" ref="G22:G34" si="1">ROUND(E22/D22,0)</f>
        <v>103</v>
      </c>
      <c r="H22" s="2061" t="s">
        <v>205</v>
      </c>
      <c r="I22" s="771">
        <v>1831</v>
      </c>
      <c r="J22" s="791">
        <v>1373.25</v>
      </c>
    </row>
    <row r="23" spans="2:10" ht="15" customHeight="1">
      <c r="B23" s="792" t="s">
        <v>2130</v>
      </c>
      <c r="C23" s="793" t="s">
        <v>3183</v>
      </c>
      <c r="D23" s="773" t="s">
        <v>316</v>
      </c>
      <c r="E23" s="794" t="s">
        <v>961</v>
      </c>
      <c r="F23" s="770" t="s">
        <v>2119</v>
      </c>
      <c r="G23" s="1499">
        <f t="shared" si="1"/>
        <v>102</v>
      </c>
      <c r="H23" s="2061"/>
      <c r="I23" s="777">
        <v>2034</v>
      </c>
      <c r="J23" s="795">
        <v>1525.5</v>
      </c>
    </row>
    <row r="24" spans="2:10" ht="15" customHeight="1">
      <c r="B24" s="792" t="s">
        <v>974</v>
      </c>
      <c r="C24" s="793" t="s">
        <v>3184</v>
      </c>
      <c r="D24" s="773" t="s">
        <v>317</v>
      </c>
      <c r="E24" s="794" t="s">
        <v>964</v>
      </c>
      <c r="F24" s="776" t="s">
        <v>958</v>
      </c>
      <c r="G24" s="1499">
        <f t="shared" si="1"/>
        <v>104</v>
      </c>
      <c r="H24" s="2061"/>
      <c r="I24" s="777">
        <v>2187</v>
      </c>
      <c r="J24" s="795">
        <v>1640.25</v>
      </c>
    </row>
    <row r="25" spans="2:10" ht="15" customHeight="1">
      <c r="B25" s="792" t="s">
        <v>2131</v>
      </c>
      <c r="C25" s="793" t="s">
        <v>3185</v>
      </c>
      <c r="D25" s="773" t="s">
        <v>322</v>
      </c>
      <c r="E25" s="794" t="s">
        <v>970</v>
      </c>
      <c r="F25" s="776" t="s">
        <v>2122</v>
      </c>
      <c r="G25" s="1499">
        <f t="shared" si="1"/>
        <v>101</v>
      </c>
      <c r="H25" s="2061"/>
      <c r="I25" s="777">
        <v>2644</v>
      </c>
      <c r="J25" s="795">
        <v>1983</v>
      </c>
    </row>
    <row r="26" spans="2:10" ht="15" customHeight="1">
      <c r="B26" s="792" t="s">
        <v>2132</v>
      </c>
      <c r="C26" s="793" t="s">
        <v>3186</v>
      </c>
      <c r="D26" s="773" t="s">
        <v>320</v>
      </c>
      <c r="E26" s="794" t="s">
        <v>972</v>
      </c>
      <c r="F26" s="776" t="s">
        <v>2119</v>
      </c>
      <c r="G26" s="1499">
        <f t="shared" si="1"/>
        <v>101</v>
      </c>
      <c r="H26" s="2061"/>
      <c r="I26" s="777">
        <v>3305</v>
      </c>
      <c r="J26" s="795">
        <v>2478.75</v>
      </c>
    </row>
    <row r="27" spans="2:10">
      <c r="B27" s="796" t="s">
        <v>2133</v>
      </c>
      <c r="C27" s="797" t="s">
        <v>3187</v>
      </c>
      <c r="D27" s="782" t="s">
        <v>321</v>
      </c>
      <c r="E27" s="798" t="s">
        <v>821</v>
      </c>
      <c r="F27" s="784" t="s">
        <v>2119</v>
      </c>
      <c r="G27" s="1500">
        <f t="shared" si="1"/>
        <v>104</v>
      </c>
      <c r="H27" s="2061"/>
      <c r="I27" s="785">
        <v>4119</v>
      </c>
      <c r="J27" s="799">
        <v>3089.25</v>
      </c>
    </row>
    <row r="28" spans="2:10" ht="15" customHeight="1">
      <c r="B28" s="765" t="s">
        <v>1860</v>
      </c>
      <c r="C28" s="766"/>
      <c r="G28" s="1361"/>
    </row>
    <row r="29" spans="2:10" ht="15" customHeight="1">
      <c r="B29" s="788" t="s">
        <v>2134</v>
      </c>
      <c r="C29" s="789" t="s">
        <v>3188</v>
      </c>
      <c r="D29" s="768" t="s">
        <v>318</v>
      </c>
      <c r="E29" s="790" t="s">
        <v>960</v>
      </c>
      <c r="F29" s="770" t="s">
        <v>2117</v>
      </c>
      <c r="G29" s="1498">
        <f t="shared" si="1"/>
        <v>102</v>
      </c>
      <c r="H29" s="2061" t="s">
        <v>205</v>
      </c>
      <c r="I29" s="771">
        <v>1932</v>
      </c>
      <c r="J29" s="791">
        <v>1449</v>
      </c>
    </row>
    <row r="30" spans="2:10" ht="15" customHeight="1">
      <c r="B30" s="792" t="s">
        <v>2135</v>
      </c>
      <c r="C30" s="793" t="s">
        <v>3189</v>
      </c>
      <c r="D30" s="773" t="s">
        <v>316</v>
      </c>
      <c r="E30" s="794" t="s">
        <v>962</v>
      </c>
      <c r="F30" s="776" t="s">
        <v>2119</v>
      </c>
      <c r="G30" s="1499">
        <f t="shared" si="1"/>
        <v>100</v>
      </c>
      <c r="H30" s="2061"/>
      <c r="I30" s="777">
        <v>2136</v>
      </c>
      <c r="J30" s="795">
        <v>1602</v>
      </c>
    </row>
    <row r="31" spans="2:10" ht="15" customHeight="1">
      <c r="B31" s="792" t="s">
        <v>975</v>
      </c>
      <c r="C31" s="793" t="s">
        <v>3190</v>
      </c>
      <c r="D31" s="773" t="s">
        <v>317</v>
      </c>
      <c r="E31" s="794" t="s">
        <v>966</v>
      </c>
      <c r="F31" s="776" t="s">
        <v>958</v>
      </c>
      <c r="G31" s="1499">
        <f t="shared" si="1"/>
        <v>102</v>
      </c>
      <c r="H31" s="2061"/>
      <c r="I31" s="777">
        <v>2288</v>
      </c>
      <c r="J31" s="795">
        <v>1716</v>
      </c>
    </row>
    <row r="32" spans="2:10" ht="15" customHeight="1">
      <c r="B32" s="792" t="s">
        <v>2136</v>
      </c>
      <c r="C32" s="793" t="s">
        <v>3191</v>
      </c>
      <c r="D32" s="773" t="s">
        <v>322</v>
      </c>
      <c r="E32" s="794" t="s">
        <v>971</v>
      </c>
      <c r="F32" s="776" t="s">
        <v>2122</v>
      </c>
      <c r="G32" s="1499">
        <f t="shared" si="1"/>
        <v>100</v>
      </c>
      <c r="H32" s="2061"/>
      <c r="I32" s="777">
        <v>2746</v>
      </c>
      <c r="J32" s="795">
        <v>2059.5</v>
      </c>
    </row>
    <row r="33" spans="2:10" ht="15" customHeight="1">
      <c r="B33" s="792" t="s">
        <v>2137</v>
      </c>
      <c r="C33" s="793" t="s">
        <v>3192</v>
      </c>
      <c r="D33" s="773" t="s">
        <v>320</v>
      </c>
      <c r="E33" s="794" t="s">
        <v>973</v>
      </c>
      <c r="F33" s="776" t="s">
        <v>2119</v>
      </c>
      <c r="G33" s="1499">
        <f t="shared" si="1"/>
        <v>100</v>
      </c>
      <c r="H33" s="2061"/>
      <c r="I33" s="785">
        <v>3407</v>
      </c>
      <c r="J33" s="795">
        <v>2555.25</v>
      </c>
    </row>
    <row r="34" spans="2:10" ht="15" customHeight="1">
      <c r="B34" s="796" t="s">
        <v>2138</v>
      </c>
      <c r="C34" s="797" t="s">
        <v>3193</v>
      </c>
      <c r="D34" s="782" t="s">
        <v>321</v>
      </c>
      <c r="E34" s="798" t="s">
        <v>818</v>
      </c>
      <c r="F34" s="784" t="s">
        <v>2119</v>
      </c>
      <c r="G34" s="1500">
        <f t="shared" si="1"/>
        <v>103</v>
      </c>
      <c r="H34" s="2061"/>
      <c r="I34" s="785">
        <v>4221</v>
      </c>
      <c r="J34" s="799">
        <v>3165.75</v>
      </c>
    </row>
    <row r="35" spans="2:10" ht="15" customHeight="1">
      <c r="B35" s="800"/>
      <c r="C35" s="801" t="s">
        <v>591</v>
      </c>
      <c r="G35" s="1361"/>
    </row>
    <row r="36" spans="2:10" ht="15" customHeight="1">
      <c r="B36" s="2062" t="s">
        <v>1416</v>
      </c>
      <c r="C36" s="2062"/>
      <c r="G36" s="1361"/>
    </row>
    <row r="37" spans="2:10" ht="15" customHeight="1">
      <c r="B37" s="802" t="s">
        <v>2139</v>
      </c>
      <c r="C37" s="803" t="s">
        <v>3194</v>
      </c>
      <c r="D37" s="768" t="s">
        <v>318</v>
      </c>
      <c r="E37" s="790" t="s">
        <v>959</v>
      </c>
      <c r="F37" s="804" t="s">
        <v>2117</v>
      </c>
      <c r="G37" s="1498">
        <f t="shared" ref="G37:G49" si="2">ROUND(E37/D37,0)</f>
        <v>103</v>
      </c>
      <c r="H37" s="2065" t="s">
        <v>258</v>
      </c>
      <c r="I37" s="805">
        <v>2441</v>
      </c>
      <c r="J37" s="791">
        <v>1830.75</v>
      </c>
    </row>
    <row r="38" spans="2:10" ht="15" customHeight="1">
      <c r="B38" s="806" t="s">
        <v>2140</v>
      </c>
      <c r="C38" s="807" t="s">
        <v>3195</v>
      </c>
      <c r="D38" s="773" t="s">
        <v>316</v>
      </c>
      <c r="E38" s="794" t="s">
        <v>961</v>
      </c>
      <c r="F38" s="808" t="s">
        <v>2119</v>
      </c>
      <c r="G38" s="1499">
        <f t="shared" si="2"/>
        <v>102</v>
      </c>
      <c r="H38" s="2061"/>
      <c r="I38" s="809">
        <v>2644</v>
      </c>
      <c r="J38" s="795">
        <v>1983</v>
      </c>
    </row>
    <row r="39" spans="2:10" ht="15" customHeight="1">
      <c r="B39" s="806" t="s">
        <v>978</v>
      </c>
      <c r="C39" s="807" t="s">
        <v>3196</v>
      </c>
      <c r="D39" s="773" t="s">
        <v>317</v>
      </c>
      <c r="E39" s="794" t="s">
        <v>964</v>
      </c>
      <c r="F39" s="808" t="s">
        <v>958</v>
      </c>
      <c r="G39" s="1499">
        <f t="shared" si="2"/>
        <v>104</v>
      </c>
      <c r="H39" s="2061"/>
      <c r="I39" s="809">
        <v>2898</v>
      </c>
      <c r="J39" s="795">
        <v>2173.5</v>
      </c>
    </row>
    <row r="40" spans="2:10" ht="15" customHeight="1">
      <c r="B40" s="806" t="s">
        <v>2141</v>
      </c>
      <c r="C40" s="807" t="s">
        <v>3197</v>
      </c>
      <c r="D40" s="773" t="s">
        <v>322</v>
      </c>
      <c r="E40" s="794" t="s">
        <v>970</v>
      </c>
      <c r="F40" s="808" t="s">
        <v>2122</v>
      </c>
      <c r="G40" s="1499">
        <f t="shared" si="2"/>
        <v>101</v>
      </c>
      <c r="H40" s="2061"/>
      <c r="I40" s="809">
        <v>3204</v>
      </c>
      <c r="J40" s="795">
        <v>2403</v>
      </c>
    </row>
    <row r="41" spans="2:10" ht="15" customHeight="1">
      <c r="B41" s="792" t="s">
        <v>2142</v>
      </c>
      <c r="C41" s="793" t="s">
        <v>3198</v>
      </c>
      <c r="D41" s="773" t="s">
        <v>320</v>
      </c>
      <c r="E41" s="794" t="s">
        <v>972</v>
      </c>
      <c r="F41" s="808" t="s">
        <v>2119</v>
      </c>
      <c r="G41" s="1499">
        <f t="shared" si="2"/>
        <v>101</v>
      </c>
      <c r="H41" s="2061"/>
      <c r="I41" s="809">
        <v>3966</v>
      </c>
      <c r="J41" s="795">
        <v>2974.5</v>
      </c>
    </row>
    <row r="42" spans="2:10" ht="15" customHeight="1">
      <c r="B42" s="796" t="s">
        <v>2143</v>
      </c>
      <c r="C42" s="797" t="s">
        <v>3199</v>
      </c>
      <c r="D42" s="782" t="s">
        <v>321</v>
      </c>
      <c r="E42" s="798" t="s">
        <v>821</v>
      </c>
      <c r="F42" s="810" t="s">
        <v>2119</v>
      </c>
      <c r="G42" s="1500">
        <f t="shared" si="2"/>
        <v>104</v>
      </c>
      <c r="H42" s="2061"/>
      <c r="I42" s="811">
        <v>4729</v>
      </c>
      <c r="J42" s="799">
        <v>3546.75</v>
      </c>
    </row>
    <row r="43" spans="2:10" ht="15" customHeight="1">
      <c r="B43" s="2062" t="s">
        <v>1860</v>
      </c>
      <c r="C43" s="2062"/>
      <c r="G43" s="1361"/>
    </row>
    <row r="44" spans="2:10" ht="15" customHeight="1">
      <c r="B44" s="802" t="s">
        <v>2144</v>
      </c>
      <c r="C44" s="803" t="s">
        <v>3200</v>
      </c>
      <c r="D44" s="768" t="s">
        <v>318</v>
      </c>
      <c r="E44" s="790" t="s">
        <v>960</v>
      </c>
      <c r="F44" s="804" t="s">
        <v>2117</v>
      </c>
      <c r="G44" s="1498">
        <f t="shared" si="2"/>
        <v>102</v>
      </c>
      <c r="H44" s="2065" t="s">
        <v>258</v>
      </c>
      <c r="I44" s="805">
        <v>2543</v>
      </c>
      <c r="J44" s="791">
        <v>1907.25</v>
      </c>
    </row>
    <row r="45" spans="2:10" ht="15" customHeight="1">
      <c r="B45" s="806" t="s">
        <v>2145</v>
      </c>
      <c r="C45" s="807" t="s">
        <v>3201</v>
      </c>
      <c r="D45" s="773" t="s">
        <v>316</v>
      </c>
      <c r="E45" s="794" t="s">
        <v>962</v>
      </c>
      <c r="F45" s="808" t="s">
        <v>2119</v>
      </c>
      <c r="G45" s="1499">
        <f t="shared" si="2"/>
        <v>100</v>
      </c>
      <c r="H45" s="2061"/>
      <c r="I45" s="809">
        <v>2746</v>
      </c>
      <c r="J45" s="795">
        <v>2059.5</v>
      </c>
    </row>
    <row r="46" spans="2:10" ht="15" customHeight="1">
      <c r="B46" s="806" t="s">
        <v>979</v>
      </c>
      <c r="C46" s="807" t="s">
        <v>3202</v>
      </c>
      <c r="D46" s="773" t="s">
        <v>317</v>
      </c>
      <c r="E46" s="794" t="s">
        <v>966</v>
      </c>
      <c r="F46" s="808" t="s">
        <v>958</v>
      </c>
      <c r="G46" s="1499">
        <f t="shared" si="2"/>
        <v>102</v>
      </c>
      <c r="H46" s="2061"/>
      <c r="I46" s="809">
        <v>3000</v>
      </c>
      <c r="J46" s="795">
        <v>2250</v>
      </c>
    </row>
    <row r="47" spans="2:10" ht="15" customHeight="1">
      <c r="B47" s="806" t="s">
        <v>2146</v>
      </c>
      <c r="C47" s="807" t="s">
        <v>3203</v>
      </c>
      <c r="D47" s="773" t="s">
        <v>322</v>
      </c>
      <c r="E47" s="794" t="s">
        <v>971</v>
      </c>
      <c r="F47" s="808" t="s">
        <v>2122</v>
      </c>
      <c r="G47" s="1499">
        <f t="shared" si="2"/>
        <v>100</v>
      </c>
      <c r="H47" s="2061"/>
      <c r="I47" s="809">
        <v>3305</v>
      </c>
      <c r="J47" s="795">
        <v>2478.75</v>
      </c>
    </row>
    <row r="48" spans="2:10" ht="15" customHeight="1">
      <c r="B48" s="792" t="s">
        <v>2147</v>
      </c>
      <c r="C48" s="793" t="s">
        <v>3204</v>
      </c>
      <c r="D48" s="773" t="s">
        <v>320</v>
      </c>
      <c r="E48" s="794" t="s">
        <v>973</v>
      </c>
      <c r="F48" s="808" t="s">
        <v>2119</v>
      </c>
      <c r="G48" s="1499">
        <f t="shared" si="2"/>
        <v>100</v>
      </c>
      <c r="H48" s="2061"/>
      <c r="I48" s="809">
        <v>4068</v>
      </c>
      <c r="J48" s="795">
        <v>3051</v>
      </c>
    </row>
    <row r="49" spans="1:10" ht="15" customHeight="1">
      <c r="B49" s="796" t="s">
        <v>2148</v>
      </c>
      <c r="C49" s="797" t="s">
        <v>3205</v>
      </c>
      <c r="D49" s="782" t="s">
        <v>321</v>
      </c>
      <c r="E49" s="798" t="s">
        <v>818</v>
      </c>
      <c r="F49" s="810" t="s">
        <v>2119</v>
      </c>
      <c r="G49" s="1500">
        <f t="shared" si="2"/>
        <v>103</v>
      </c>
      <c r="H49" s="2061"/>
      <c r="I49" s="811">
        <v>4831</v>
      </c>
      <c r="J49" s="799">
        <v>3623.25</v>
      </c>
    </row>
    <row r="50" spans="1:10" s="1101" customFormat="1" ht="26.25" customHeight="1">
      <c r="B50" s="2058" t="s">
        <v>3789</v>
      </c>
      <c r="C50" s="2058"/>
      <c r="D50" s="1889"/>
      <c r="E50" s="1890"/>
      <c r="F50" s="1890"/>
      <c r="G50" s="1890"/>
      <c r="H50" s="1890"/>
      <c r="I50" s="1890"/>
      <c r="J50" s="1890"/>
    </row>
    <row r="51" spans="1:10" s="1101" customFormat="1" ht="23.25" customHeight="1">
      <c r="B51" s="755" t="s">
        <v>124</v>
      </c>
      <c r="C51" s="756" t="s">
        <v>123</v>
      </c>
      <c r="D51" s="2066" t="s">
        <v>319</v>
      </c>
      <c r="E51" s="2067" t="s">
        <v>121</v>
      </c>
      <c r="F51" s="2068" t="s">
        <v>967</v>
      </c>
      <c r="G51" s="2069" t="s">
        <v>2434</v>
      </c>
      <c r="H51" s="2070" t="s">
        <v>202</v>
      </c>
      <c r="I51" s="2078" t="s">
        <v>118</v>
      </c>
      <c r="J51" s="2079" t="s">
        <v>203</v>
      </c>
    </row>
    <row r="52" spans="1:10" s="1101" customFormat="1" ht="20.25" customHeight="1">
      <c r="B52" s="755"/>
      <c r="C52" s="801" t="s">
        <v>591</v>
      </c>
      <c r="D52" s="2066"/>
      <c r="E52" s="2067"/>
      <c r="F52" s="2068"/>
      <c r="G52" s="2069"/>
      <c r="H52" s="2070"/>
      <c r="I52" s="2078"/>
      <c r="J52" s="2079"/>
    </row>
    <row r="53" spans="1:10" s="1101" customFormat="1" ht="19.5" customHeight="1">
      <c r="B53" s="2064" t="s">
        <v>1861</v>
      </c>
      <c r="C53" s="2064"/>
      <c r="D53" s="753"/>
      <c r="G53" s="1361"/>
    </row>
    <row r="54" spans="1:10" s="1101" customFormat="1" ht="15" customHeight="1">
      <c r="B54" s="788" t="s">
        <v>2149</v>
      </c>
      <c r="C54" s="803" t="s">
        <v>3206</v>
      </c>
      <c r="D54" s="768" t="s">
        <v>318</v>
      </c>
      <c r="E54" s="790" t="s">
        <v>960</v>
      </c>
      <c r="F54" s="804" t="s">
        <v>2117</v>
      </c>
      <c r="G54" s="1498">
        <f t="shared" ref="G54:G59" si="3">ROUND(E54/D54,0)</f>
        <v>102</v>
      </c>
      <c r="H54" s="2065" t="s">
        <v>258</v>
      </c>
      <c r="I54" s="805">
        <v>4109</v>
      </c>
      <c r="J54" s="791">
        <v>3081.75</v>
      </c>
    </row>
    <row r="55" spans="1:10" s="1101" customFormat="1" ht="15" customHeight="1">
      <c r="B55" s="792" t="s">
        <v>2150</v>
      </c>
      <c r="C55" s="807" t="s">
        <v>3207</v>
      </c>
      <c r="D55" s="773" t="s">
        <v>316</v>
      </c>
      <c r="E55" s="794" t="s">
        <v>962</v>
      </c>
      <c r="F55" s="808" t="s">
        <v>2119</v>
      </c>
      <c r="G55" s="1499">
        <f t="shared" si="3"/>
        <v>100</v>
      </c>
      <c r="H55" s="2061"/>
      <c r="I55" s="809">
        <v>4312</v>
      </c>
      <c r="J55" s="795">
        <v>3234</v>
      </c>
    </row>
    <row r="56" spans="1:10" s="1101" customFormat="1" ht="15" customHeight="1">
      <c r="B56" s="792" t="s">
        <v>2059</v>
      </c>
      <c r="C56" s="807" t="s">
        <v>3208</v>
      </c>
      <c r="D56" s="773" t="s">
        <v>317</v>
      </c>
      <c r="E56" s="794" t="s">
        <v>966</v>
      </c>
      <c r="F56" s="808" t="s">
        <v>958</v>
      </c>
      <c r="G56" s="1499">
        <f t="shared" si="3"/>
        <v>102</v>
      </c>
      <c r="H56" s="2061"/>
      <c r="I56" s="809">
        <v>4566</v>
      </c>
      <c r="J56" s="795">
        <v>3424.5</v>
      </c>
    </row>
    <row r="57" spans="1:10" s="1101" customFormat="1" ht="31.5" customHeight="1">
      <c r="B57" s="792" t="s">
        <v>2151</v>
      </c>
      <c r="C57" s="807" t="s">
        <v>3209</v>
      </c>
      <c r="D57" s="773" t="s">
        <v>322</v>
      </c>
      <c r="E57" s="794" t="s">
        <v>971</v>
      </c>
      <c r="F57" s="808" t="s">
        <v>2122</v>
      </c>
      <c r="G57" s="1499">
        <f t="shared" si="3"/>
        <v>100</v>
      </c>
      <c r="H57" s="2061"/>
      <c r="I57" s="809">
        <v>4871</v>
      </c>
      <c r="J57" s="795">
        <v>3653.25</v>
      </c>
    </row>
    <row r="58" spans="1:10" s="1101" customFormat="1" ht="15" customHeight="1">
      <c r="B58" s="792" t="s">
        <v>2152</v>
      </c>
      <c r="C58" s="793" t="s">
        <v>3210</v>
      </c>
      <c r="D58" s="773" t="s">
        <v>320</v>
      </c>
      <c r="E58" s="794" t="s">
        <v>973</v>
      </c>
      <c r="F58" s="808" t="s">
        <v>2119</v>
      </c>
      <c r="G58" s="1499">
        <f t="shared" si="3"/>
        <v>100</v>
      </c>
      <c r="H58" s="2061"/>
      <c r="I58" s="809">
        <v>5634</v>
      </c>
      <c r="J58" s="795">
        <v>4225.5</v>
      </c>
    </row>
    <row r="59" spans="1:10" s="1101" customFormat="1" ht="15" customHeight="1">
      <c r="B59" s="796" t="s">
        <v>2153</v>
      </c>
      <c r="C59" s="797" t="s">
        <v>3211</v>
      </c>
      <c r="D59" s="782" t="s">
        <v>321</v>
      </c>
      <c r="E59" s="798" t="s">
        <v>818</v>
      </c>
      <c r="F59" s="810" t="s">
        <v>2119</v>
      </c>
      <c r="G59" s="1500">
        <f t="shared" si="3"/>
        <v>103</v>
      </c>
      <c r="H59" s="2061"/>
      <c r="I59" s="811">
        <v>6397</v>
      </c>
      <c r="J59" s="799">
        <v>4797.75</v>
      </c>
    </row>
    <row r="60" spans="1:10" ht="21.75" customHeight="1">
      <c r="A60" s="754"/>
      <c r="B60" s="763"/>
      <c r="C60" s="812" t="s">
        <v>314</v>
      </c>
      <c r="D60" s="813"/>
      <c r="E60" s="814"/>
      <c r="F60" s="763"/>
      <c r="G60" s="1494"/>
      <c r="H60" s="763"/>
      <c r="I60" s="763"/>
    </row>
    <row r="61" spans="1:10" ht="15" customHeight="1">
      <c r="A61" s="754"/>
      <c r="B61" s="2062" t="s">
        <v>1416</v>
      </c>
      <c r="C61" s="2062"/>
      <c r="D61" s="815"/>
      <c r="E61" s="765"/>
      <c r="F61" s="763"/>
      <c r="G61" s="1494"/>
      <c r="H61" s="763"/>
      <c r="I61" s="763"/>
    </row>
    <row r="62" spans="1:10" ht="15" customHeight="1">
      <c r="A62" s="754"/>
      <c r="B62" s="802" t="s">
        <v>2154</v>
      </c>
      <c r="C62" s="803" t="s">
        <v>3212</v>
      </c>
      <c r="D62" s="768" t="s">
        <v>318</v>
      </c>
      <c r="E62" s="790" t="s">
        <v>959</v>
      </c>
      <c r="F62" s="804" t="s">
        <v>2117</v>
      </c>
      <c r="G62" s="1498">
        <f t="shared" ref="G62:G68" si="4">ROUND(E62/D62,0)</f>
        <v>103</v>
      </c>
      <c r="H62" s="2063" t="s">
        <v>205</v>
      </c>
      <c r="I62" s="816">
        <v>2034</v>
      </c>
      <c r="J62" s="791">
        <v>1525.5</v>
      </c>
    </row>
    <row r="63" spans="1:10" ht="15" customHeight="1">
      <c r="B63" s="806" t="s">
        <v>2155</v>
      </c>
      <c r="C63" s="807" t="s">
        <v>3213</v>
      </c>
      <c r="D63" s="773" t="s">
        <v>316</v>
      </c>
      <c r="E63" s="794" t="s">
        <v>961</v>
      </c>
      <c r="F63" s="808" t="s">
        <v>2119</v>
      </c>
      <c r="G63" s="1499">
        <f t="shared" si="4"/>
        <v>102</v>
      </c>
      <c r="H63" s="2063"/>
      <c r="I63" s="817">
        <v>2237</v>
      </c>
      <c r="J63" s="795">
        <v>1677.75</v>
      </c>
    </row>
    <row r="64" spans="1:10">
      <c r="B64" s="818" t="s">
        <v>963</v>
      </c>
      <c r="C64" s="819" t="s">
        <v>3214</v>
      </c>
      <c r="D64" s="782" t="s">
        <v>317</v>
      </c>
      <c r="E64" s="798" t="s">
        <v>964</v>
      </c>
      <c r="F64" s="810" t="s">
        <v>958</v>
      </c>
      <c r="G64" s="1500">
        <f t="shared" si="4"/>
        <v>104</v>
      </c>
      <c r="H64" s="2063"/>
      <c r="I64" s="820">
        <v>2390</v>
      </c>
      <c r="J64" s="799">
        <v>1792.5</v>
      </c>
    </row>
    <row r="65" spans="2:10">
      <c r="B65" s="2062" t="s">
        <v>1860</v>
      </c>
      <c r="C65" s="2062"/>
      <c r="G65" s="1361"/>
    </row>
    <row r="66" spans="2:10" ht="15" customHeight="1">
      <c r="B66" s="802" t="s">
        <v>2156</v>
      </c>
      <c r="C66" s="803" t="s">
        <v>3215</v>
      </c>
      <c r="D66" s="768" t="s">
        <v>318</v>
      </c>
      <c r="E66" s="790" t="s">
        <v>960</v>
      </c>
      <c r="F66" s="804" t="s">
        <v>2117</v>
      </c>
      <c r="G66" s="1498">
        <f t="shared" si="4"/>
        <v>102</v>
      </c>
      <c r="H66" s="2063" t="s">
        <v>205</v>
      </c>
      <c r="I66" s="816">
        <v>2136</v>
      </c>
      <c r="J66" s="791">
        <v>1602</v>
      </c>
    </row>
    <row r="67" spans="2:10" ht="15" customHeight="1">
      <c r="B67" s="806" t="s">
        <v>2157</v>
      </c>
      <c r="C67" s="807" t="s">
        <v>3216</v>
      </c>
      <c r="D67" s="773" t="s">
        <v>316</v>
      </c>
      <c r="E67" s="794" t="s">
        <v>962</v>
      </c>
      <c r="F67" s="808" t="s">
        <v>2119</v>
      </c>
      <c r="G67" s="1499">
        <f t="shared" si="4"/>
        <v>100</v>
      </c>
      <c r="H67" s="2063"/>
      <c r="I67" s="817">
        <v>2339</v>
      </c>
      <c r="J67" s="795">
        <v>1754.25</v>
      </c>
    </row>
    <row r="68" spans="2:10" ht="17.25" customHeight="1">
      <c r="B68" s="818" t="s">
        <v>965</v>
      </c>
      <c r="C68" s="819" t="s">
        <v>3217</v>
      </c>
      <c r="D68" s="782" t="s">
        <v>317</v>
      </c>
      <c r="E68" s="798" t="s">
        <v>966</v>
      </c>
      <c r="F68" s="810" t="s">
        <v>958</v>
      </c>
      <c r="G68" s="1500">
        <f t="shared" si="4"/>
        <v>102</v>
      </c>
      <c r="H68" s="2063"/>
      <c r="I68" s="820">
        <v>2492</v>
      </c>
      <c r="J68" s="799">
        <v>1869</v>
      </c>
    </row>
    <row r="69" spans="2:10" ht="15" customHeight="1">
      <c r="B69" s="763"/>
      <c r="C69" s="801" t="s">
        <v>249</v>
      </c>
      <c r="G69" s="1361"/>
    </row>
    <row r="70" spans="2:10" ht="15" customHeight="1">
      <c r="B70" s="2062" t="s">
        <v>1416</v>
      </c>
      <c r="C70" s="2062"/>
      <c r="G70" s="1361"/>
    </row>
    <row r="71" spans="2:10" ht="15" customHeight="1">
      <c r="B71" s="767" t="s">
        <v>2158</v>
      </c>
      <c r="C71" s="821" t="s">
        <v>3218</v>
      </c>
      <c r="D71" s="768">
        <v>20</v>
      </c>
      <c r="E71" s="790" t="s">
        <v>976</v>
      </c>
      <c r="F71" s="770" t="s">
        <v>2119</v>
      </c>
      <c r="G71" s="1498">
        <f t="shared" ref="G71:G77" si="5">ROUND(E71/D71,0)</f>
        <v>104</v>
      </c>
      <c r="H71" s="2061" t="s">
        <v>205</v>
      </c>
      <c r="I71" s="771">
        <v>1526</v>
      </c>
      <c r="J71" s="772">
        <v>1144.5</v>
      </c>
    </row>
    <row r="72" spans="2:10" ht="15" customHeight="1">
      <c r="B72" s="774" t="s">
        <v>2159</v>
      </c>
      <c r="C72" s="822" t="s">
        <v>3219</v>
      </c>
      <c r="D72" s="773">
        <v>30</v>
      </c>
      <c r="E72" s="794" t="s">
        <v>959</v>
      </c>
      <c r="F72" s="776" t="s">
        <v>2117</v>
      </c>
      <c r="G72" s="1499">
        <f t="shared" si="5"/>
        <v>103</v>
      </c>
      <c r="H72" s="2061"/>
      <c r="I72" s="777">
        <v>1678</v>
      </c>
      <c r="J72" s="778">
        <v>1258.5</v>
      </c>
    </row>
    <row r="73" spans="2:10" ht="15" customHeight="1">
      <c r="B73" s="774" t="s">
        <v>2160</v>
      </c>
      <c r="C73" s="822" t="s">
        <v>3220</v>
      </c>
      <c r="D73" s="773">
        <v>40</v>
      </c>
      <c r="E73" s="769" t="s">
        <v>961</v>
      </c>
      <c r="F73" s="784" t="s">
        <v>2119</v>
      </c>
      <c r="G73" s="1500">
        <f t="shared" si="5"/>
        <v>102</v>
      </c>
      <c r="H73" s="2061"/>
      <c r="I73" s="777">
        <v>1831</v>
      </c>
      <c r="J73" s="778">
        <v>1373.25</v>
      </c>
    </row>
    <row r="74" spans="2:10">
      <c r="B74" s="2062" t="s">
        <v>1860</v>
      </c>
      <c r="C74" s="2062"/>
      <c r="G74" s="1361"/>
    </row>
    <row r="75" spans="2:10">
      <c r="B75" s="767" t="s">
        <v>2161</v>
      </c>
      <c r="C75" s="821" t="s">
        <v>3221</v>
      </c>
      <c r="D75" s="768">
        <v>20</v>
      </c>
      <c r="E75" s="783" t="s">
        <v>977</v>
      </c>
      <c r="F75" s="770" t="s">
        <v>2119</v>
      </c>
      <c r="G75" s="1498">
        <f t="shared" si="5"/>
        <v>102</v>
      </c>
      <c r="H75" s="2061" t="s">
        <v>205</v>
      </c>
      <c r="I75" s="771">
        <v>1576</v>
      </c>
      <c r="J75" s="772">
        <v>1182</v>
      </c>
    </row>
    <row r="76" spans="2:10" ht="15" customHeight="1">
      <c r="B76" s="774" t="s">
        <v>2162</v>
      </c>
      <c r="C76" s="822" t="s">
        <v>3222</v>
      </c>
      <c r="D76" s="773">
        <v>30</v>
      </c>
      <c r="E76" s="769" t="s">
        <v>960</v>
      </c>
      <c r="F76" s="776" t="s">
        <v>2117</v>
      </c>
      <c r="G76" s="1499">
        <f t="shared" si="5"/>
        <v>102</v>
      </c>
      <c r="H76" s="2061"/>
      <c r="I76" s="777">
        <v>1729</v>
      </c>
      <c r="J76" s="778">
        <v>1296.75</v>
      </c>
    </row>
    <row r="77" spans="2:10" ht="15" customHeight="1">
      <c r="B77" s="780" t="s">
        <v>2163</v>
      </c>
      <c r="C77" s="775" t="s">
        <v>3223</v>
      </c>
      <c r="D77" s="782">
        <v>40</v>
      </c>
      <c r="E77" s="783" t="s">
        <v>962</v>
      </c>
      <c r="F77" s="784" t="s">
        <v>2119</v>
      </c>
      <c r="G77" s="1500">
        <f t="shared" si="5"/>
        <v>100</v>
      </c>
      <c r="H77" s="2061"/>
      <c r="I77" s="785">
        <v>1881</v>
      </c>
      <c r="J77" s="786">
        <v>1410.75</v>
      </c>
    </row>
    <row r="78" spans="2:10" ht="31.5">
      <c r="B78" s="2071" t="s">
        <v>1432</v>
      </c>
      <c r="C78" s="2071"/>
      <c r="D78" s="2071"/>
      <c r="E78" s="2071"/>
      <c r="F78" s="2071"/>
      <c r="G78" s="1495"/>
      <c r="I78" s="823"/>
      <c r="J78" s="824"/>
    </row>
    <row r="79" spans="2:10" ht="15" customHeight="1">
      <c r="B79" s="763"/>
      <c r="C79" s="801" t="s">
        <v>311</v>
      </c>
      <c r="D79" s="826"/>
      <c r="E79" s="827"/>
      <c r="F79" s="827"/>
      <c r="G79" s="1496"/>
      <c r="I79" s="827"/>
      <c r="J79" s="827"/>
    </row>
    <row r="80" spans="2:10" ht="15" customHeight="1">
      <c r="B80" s="2062" t="s">
        <v>1416</v>
      </c>
      <c r="C80" s="2062"/>
      <c r="D80" s="828"/>
      <c r="E80" s="829"/>
      <c r="F80" s="830"/>
      <c r="G80" s="1497"/>
      <c r="I80" s="830"/>
      <c r="J80" s="830"/>
    </row>
    <row r="81" spans="2:10" ht="15" customHeight="1">
      <c r="B81" s="767" t="s">
        <v>2164</v>
      </c>
      <c r="C81" s="821" t="s">
        <v>3224</v>
      </c>
      <c r="D81" s="831" t="s">
        <v>316</v>
      </c>
      <c r="E81" s="769" t="s">
        <v>961</v>
      </c>
      <c r="F81" s="770" t="s">
        <v>2119</v>
      </c>
      <c r="G81" s="1498">
        <f t="shared" ref="G81:G89" si="6">ROUND(E81/D81,0)</f>
        <v>102</v>
      </c>
      <c r="H81" s="2061" t="s">
        <v>205</v>
      </c>
      <c r="I81" s="771">
        <v>2034</v>
      </c>
      <c r="J81" s="772">
        <v>1525.5</v>
      </c>
    </row>
    <row r="82" spans="2:10" ht="15" customHeight="1">
      <c r="B82" s="774" t="s">
        <v>980</v>
      </c>
      <c r="C82" s="822" t="s">
        <v>3225</v>
      </c>
      <c r="D82" s="832" t="s">
        <v>317</v>
      </c>
      <c r="E82" s="833" t="s">
        <v>964</v>
      </c>
      <c r="F82" s="776" t="s">
        <v>958</v>
      </c>
      <c r="G82" s="1499">
        <f t="shared" si="6"/>
        <v>104</v>
      </c>
      <c r="H82" s="2061"/>
      <c r="I82" s="777">
        <v>2187</v>
      </c>
      <c r="J82" s="778">
        <v>1640.25</v>
      </c>
    </row>
    <row r="83" spans="2:10" ht="15" customHeight="1">
      <c r="B83" s="774" t="s">
        <v>2170</v>
      </c>
      <c r="C83" s="822" t="s">
        <v>3226</v>
      </c>
      <c r="D83" s="832" t="s">
        <v>322</v>
      </c>
      <c r="E83" s="833" t="s">
        <v>970</v>
      </c>
      <c r="F83" s="776" t="s">
        <v>2122</v>
      </c>
      <c r="G83" s="1499">
        <f t="shared" si="6"/>
        <v>101</v>
      </c>
      <c r="H83" s="2061"/>
      <c r="I83" s="777">
        <v>2644</v>
      </c>
      <c r="J83" s="778">
        <v>1983</v>
      </c>
    </row>
    <row r="84" spans="2:10" ht="15" customHeight="1">
      <c r="B84" s="835" t="s">
        <v>2165</v>
      </c>
      <c r="C84" s="836" t="s">
        <v>3227</v>
      </c>
      <c r="D84" s="837" t="s">
        <v>320</v>
      </c>
      <c r="E84" s="838" t="s">
        <v>972</v>
      </c>
      <c r="F84" s="784" t="s">
        <v>2119</v>
      </c>
      <c r="G84" s="1500">
        <f t="shared" si="6"/>
        <v>101</v>
      </c>
      <c r="H84" s="2061"/>
      <c r="I84" s="785">
        <v>3305</v>
      </c>
      <c r="J84" s="786">
        <v>2478.75</v>
      </c>
    </row>
    <row r="85" spans="2:10" ht="15" customHeight="1">
      <c r="B85" s="2062" t="s">
        <v>1860</v>
      </c>
      <c r="C85" s="2062"/>
      <c r="G85" s="1361"/>
    </row>
    <row r="86" spans="2:10" ht="15" customHeight="1">
      <c r="B86" s="802" t="s">
        <v>2166</v>
      </c>
      <c r="C86" s="803" t="s">
        <v>3228</v>
      </c>
      <c r="D86" s="768" t="s">
        <v>316</v>
      </c>
      <c r="E86" s="790" t="s">
        <v>962</v>
      </c>
      <c r="F86" s="770" t="s">
        <v>2119</v>
      </c>
      <c r="G86" s="1498">
        <f t="shared" si="6"/>
        <v>100</v>
      </c>
      <c r="H86" s="2061" t="s">
        <v>205</v>
      </c>
      <c r="I86" s="816">
        <v>2136</v>
      </c>
      <c r="J86" s="791">
        <v>1602</v>
      </c>
    </row>
    <row r="87" spans="2:10" ht="15" customHeight="1">
      <c r="B87" s="806" t="s">
        <v>2167</v>
      </c>
      <c r="C87" s="807" t="s">
        <v>3229</v>
      </c>
      <c r="D87" s="773" t="s">
        <v>317</v>
      </c>
      <c r="E87" s="794" t="s">
        <v>966</v>
      </c>
      <c r="F87" s="776" t="s">
        <v>958</v>
      </c>
      <c r="G87" s="1499">
        <f t="shared" si="6"/>
        <v>102</v>
      </c>
      <c r="H87" s="2061"/>
      <c r="I87" s="817">
        <v>2288</v>
      </c>
      <c r="J87" s="795">
        <v>1716</v>
      </c>
    </row>
    <row r="88" spans="2:10" ht="15" customHeight="1">
      <c r="B88" s="806" t="s">
        <v>2168</v>
      </c>
      <c r="C88" s="807" t="s">
        <v>3230</v>
      </c>
      <c r="D88" s="773" t="s">
        <v>322</v>
      </c>
      <c r="E88" s="794" t="s">
        <v>971</v>
      </c>
      <c r="F88" s="776" t="s">
        <v>2122</v>
      </c>
      <c r="G88" s="1499">
        <f t="shared" si="6"/>
        <v>100</v>
      </c>
      <c r="H88" s="2061"/>
      <c r="I88" s="817">
        <v>2746</v>
      </c>
      <c r="J88" s="795">
        <v>2059.5</v>
      </c>
    </row>
    <row r="89" spans="2:10" ht="15" customHeight="1">
      <c r="B89" s="796" t="s">
        <v>2169</v>
      </c>
      <c r="C89" s="797" t="s">
        <v>3231</v>
      </c>
      <c r="D89" s="782" t="s">
        <v>320</v>
      </c>
      <c r="E89" s="798" t="s">
        <v>973</v>
      </c>
      <c r="F89" s="784" t="s">
        <v>2119</v>
      </c>
      <c r="G89" s="1500">
        <f t="shared" si="6"/>
        <v>100</v>
      </c>
      <c r="H89" s="2061"/>
      <c r="I89" s="820">
        <v>3407</v>
      </c>
      <c r="J89" s="799">
        <v>2555.25</v>
      </c>
    </row>
    <row r="90" spans="2:10" ht="21">
      <c r="B90" s="763"/>
      <c r="C90" s="801" t="s">
        <v>302</v>
      </c>
      <c r="G90" s="1361"/>
    </row>
    <row r="91" spans="2:10" ht="18" customHeight="1">
      <c r="B91" s="2062" t="s">
        <v>1416</v>
      </c>
      <c r="C91" s="2062"/>
      <c r="G91" s="1361"/>
    </row>
    <row r="92" spans="2:10" ht="18" customHeight="1">
      <c r="B92" s="802" t="s">
        <v>2171</v>
      </c>
      <c r="C92" s="803" t="s">
        <v>3224</v>
      </c>
      <c r="D92" s="768" t="s">
        <v>316</v>
      </c>
      <c r="E92" s="790" t="s">
        <v>961</v>
      </c>
      <c r="F92" s="804" t="s">
        <v>2119</v>
      </c>
      <c r="G92" s="1498">
        <f t="shared" ref="G92:G100" si="7">ROUND(E92/D92,0)</f>
        <v>102</v>
      </c>
      <c r="H92" s="2061" t="s">
        <v>205</v>
      </c>
      <c r="I92" s="816">
        <v>2034</v>
      </c>
      <c r="J92" s="791">
        <v>1525.5</v>
      </c>
    </row>
    <row r="93" spans="2:10" ht="18" customHeight="1">
      <c r="B93" s="806" t="s">
        <v>981</v>
      </c>
      <c r="C93" s="807" t="s">
        <v>3232</v>
      </c>
      <c r="D93" s="773" t="s">
        <v>317</v>
      </c>
      <c r="E93" s="794" t="s">
        <v>964</v>
      </c>
      <c r="F93" s="808" t="s">
        <v>958</v>
      </c>
      <c r="G93" s="1499">
        <f t="shared" si="7"/>
        <v>104</v>
      </c>
      <c r="H93" s="2061"/>
      <c r="I93" s="817">
        <v>2187</v>
      </c>
      <c r="J93" s="795">
        <v>1640.25</v>
      </c>
    </row>
    <row r="94" spans="2:10" ht="18" customHeight="1">
      <c r="B94" s="806" t="s">
        <v>2172</v>
      </c>
      <c r="C94" s="807" t="s">
        <v>3226</v>
      </c>
      <c r="D94" s="773" t="s">
        <v>322</v>
      </c>
      <c r="E94" s="794" t="s">
        <v>970</v>
      </c>
      <c r="F94" s="808" t="s">
        <v>2122</v>
      </c>
      <c r="G94" s="1499">
        <f t="shared" si="7"/>
        <v>101</v>
      </c>
      <c r="H94" s="2061"/>
      <c r="I94" s="817">
        <v>2644</v>
      </c>
      <c r="J94" s="795">
        <v>1983</v>
      </c>
    </row>
    <row r="95" spans="2:10" ht="18" customHeight="1">
      <c r="B95" s="796" t="s">
        <v>2173</v>
      </c>
      <c r="C95" s="797" t="s">
        <v>3233</v>
      </c>
      <c r="D95" s="782" t="s">
        <v>320</v>
      </c>
      <c r="E95" s="798" t="s">
        <v>972</v>
      </c>
      <c r="F95" s="810" t="s">
        <v>2119</v>
      </c>
      <c r="G95" s="1500">
        <f t="shared" si="7"/>
        <v>101</v>
      </c>
      <c r="H95" s="2061"/>
      <c r="I95" s="820">
        <v>3305</v>
      </c>
      <c r="J95" s="799">
        <v>2478.75</v>
      </c>
    </row>
    <row r="96" spans="2:10" ht="18" customHeight="1">
      <c r="B96" s="2062" t="s">
        <v>1860</v>
      </c>
      <c r="C96" s="2062"/>
      <c r="G96" s="1361"/>
    </row>
    <row r="97" spans="2:10" ht="18" customHeight="1">
      <c r="B97" s="802" t="s">
        <v>2174</v>
      </c>
      <c r="C97" s="803" t="s">
        <v>3224</v>
      </c>
      <c r="D97" s="768" t="s">
        <v>316</v>
      </c>
      <c r="E97" s="790" t="s">
        <v>962</v>
      </c>
      <c r="F97" s="804" t="s">
        <v>2119</v>
      </c>
      <c r="G97" s="1498">
        <f t="shared" si="7"/>
        <v>100</v>
      </c>
      <c r="H97" s="2061" t="s">
        <v>205</v>
      </c>
      <c r="I97" s="816">
        <v>2136</v>
      </c>
      <c r="J97" s="791">
        <v>1602</v>
      </c>
    </row>
    <row r="98" spans="2:10" ht="18" customHeight="1">
      <c r="B98" s="806" t="s">
        <v>2175</v>
      </c>
      <c r="C98" s="807" t="s">
        <v>3232</v>
      </c>
      <c r="D98" s="773" t="s">
        <v>317</v>
      </c>
      <c r="E98" s="794" t="s">
        <v>966</v>
      </c>
      <c r="F98" s="808" t="s">
        <v>958</v>
      </c>
      <c r="G98" s="1499">
        <f t="shared" si="7"/>
        <v>102</v>
      </c>
      <c r="H98" s="2061"/>
      <c r="I98" s="817">
        <v>2288</v>
      </c>
      <c r="J98" s="795">
        <v>1716</v>
      </c>
    </row>
    <row r="99" spans="2:10" ht="18" customHeight="1">
      <c r="B99" s="806" t="s">
        <v>2176</v>
      </c>
      <c r="C99" s="807" t="s">
        <v>3226</v>
      </c>
      <c r="D99" s="773" t="s">
        <v>322</v>
      </c>
      <c r="E99" s="794" t="s">
        <v>971</v>
      </c>
      <c r="F99" s="808" t="s">
        <v>2122</v>
      </c>
      <c r="G99" s="1499">
        <f t="shared" si="7"/>
        <v>100</v>
      </c>
      <c r="H99" s="2061"/>
      <c r="I99" s="817">
        <v>2746</v>
      </c>
      <c r="J99" s="795">
        <v>2059.5</v>
      </c>
    </row>
    <row r="100" spans="2:10" ht="18" customHeight="1">
      <c r="B100" s="796" t="s">
        <v>2177</v>
      </c>
      <c r="C100" s="797" t="s">
        <v>3227</v>
      </c>
      <c r="D100" s="839">
        <v>80</v>
      </c>
      <c r="E100" s="798" t="s">
        <v>973</v>
      </c>
      <c r="F100" s="810" t="s">
        <v>2119</v>
      </c>
      <c r="G100" s="1500">
        <f t="shared" si="7"/>
        <v>100</v>
      </c>
      <c r="H100" s="2061"/>
      <c r="I100" s="820">
        <v>3407</v>
      </c>
      <c r="J100" s="799">
        <v>2555.25</v>
      </c>
    </row>
    <row r="101" spans="2:10" s="1101" customFormat="1" ht="26.25" customHeight="1">
      <c r="B101" s="2058" t="s">
        <v>3789</v>
      </c>
      <c r="C101" s="2058"/>
      <c r="D101" s="1889"/>
      <c r="E101" s="1890"/>
      <c r="F101" s="1890"/>
      <c r="G101" s="1890"/>
      <c r="H101" s="1890"/>
      <c r="I101" s="1890"/>
      <c r="J101" s="1890"/>
    </row>
    <row r="102" spans="2:10" s="1101" customFormat="1" ht="36.75" customHeight="1">
      <c r="B102" s="755" t="s">
        <v>124</v>
      </c>
      <c r="C102" s="756" t="s">
        <v>123</v>
      </c>
      <c r="D102" s="757" t="s">
        <v>319</v>
      </c>
      <c r="E102" s="758" t="s">
        <v>121</v>
      </c>
      <c r="F102" s="759" t="s">
        <v>967</v>
      </c>
      <c r="G102" s="1493" t="s">
        <v>2434</v>
      </c>
      <c r="H102" s="1492" t="s">
        <v>202</v>
      </c>
      <c r="I102" s="760" t="s">
        <v>118</v>
      </c>
      <c r="J102" s="762" t="s">
        <v>203</v>
      </c>
    </row>
    <row r="103" spans="2:10" ht="21">
      <c r="B103" s="840"/>
      <c r="C103" s="801" t="s">
        <v>617</v>
      </c>
      <c r="G103" s="1361"/>
    </row>
    <row r="104" spans="2:10" ht="15" customHeight="1">
      <c r="B104" s="2062" t="s">
        <v>1416</v>
      </c>
      <c r="C104" s="2062"/>
      <c r="G104" s="1361"/>
    </row>
    <row r="105" spans="2:10" ht="15" customHeight="1">
      <c r="B105" s="802" t="s">
        <v>2178</v>
      </c>
      <c r="C105" s="803" t="s">
        <v>3234</v>
      </c>
      <c r="D105" s="768" t="s">
        <v>322</v>
      </c>
      <c r="E105" s="790" t="s">
        <v>970</v>
      </c>
      <c r="F105" s="804" t="s">
        <v>2122</v>
      </c>
      <c r="G105" s="1498">
        <f t="shared" ref="G105:G111" si="8">ROUND(E105/D105,0)</f>
        <v>101</v>
      </c>
      <c r="H105" s="2061" t="s">
        <v>205</v>
      </c>
      <c r="I105" s="805">
        <v>3814</v>
      </c>
      <c r="J105" s="791">
        <v>2860.5</v>
      </c>
    </row>
    <row r="106" spans="2:10" ht="15" customHeight="1">
      <c r="B106" s="806" t="s">
        <v>2179</v>
      </c>
      <c r="C106" s="807" t="s">
        <v>3235</v>
      </c>
      <c r="D106" s="773" t="s">
        <v>320</v>
      </c>
      <c r="E106" s="794" t="s">
        <v>972</v>
      </c>
      <c r="F106" s="808" t="s">
        <v>2119</v>
      </c>
      <c r="G106" s="1499">
        <f t="shared" si="8"/>
        <v>101</v>
      </c>
      <c r="H106" s="2061"/>
      <c r="I106" s="809">
        <v>4526</v>
      </c>
      <c r="J106" s="795">
        <v>3394.5</v>
      </c>
    </row>
    <row r="107" spans="2:10" ht="15" customHeight="1">
      <c r="B107" s="818" t="s">
        <v>2180</v>
      </c>
      <c r="C107" s="819" t="s">
        <v>3236</v>
      </c>
      <c r="D107" s="782">
        <v>100</v>
      </c>
      <c r="E107" s="798" t="s">
        <v>821</v>
      </c>
      <c r="F107" s="810" t="s">
        <v>2119</v>
      </c>
      <c r="G107" s="1500">
        <f t="shared" si="8"/>
        <v>104</v>
      </c>
      <c r="H107" s="2061"/>
      <c r="I107" s="811">
        <v>5543</v>
      </c>
      <c r="J107" s="799">
        <v>4157.25</v>
      </c>
    </row>
    <row r="108" spans="2:10" ht="15" customHeight="1">
      <c r="B108" s="2062" t="s">
        <v>1860</v>
      </c>
      <c r="C108" s="2062"/>
      <c r="G108" s="1361"/>
    </row>
    <row r="109" spans="2:10" ht="17.25" customHeight="1">
      <c r="B109" s="802" t="s">
        <v>2181</v>
      </c>
      <c r="C109" s="803" t="s">
        <v>3237</v>
      </c>
      <c r="D109" s="768" t="s">
        <v>322</v>
      </c>
      <c r="E109" s="790" t="s">
        <v>971</v>
      </c>
      <c r="F109" s="804" t="s">
        <v>2122</v>
      </c>
      <c r="G109" s="1498">
        <f t="shared" si="8"/>
        <v>100</v>
      </c>
      <c r="H109" s="2061" t="s">
        <v>205</v>
      </c>
      <c r="I109" s="805">
        <v>4119</v>
      </c>
      <c r="J109" s="791">
        <v>3089.25</v>
      </c>
    </row>
    <row r="110" spans="2:10" ht="15" customHeight="1">
      <c r="B110" s="806" t="s">
        <v>2182</v>
      </c>
      <c r="C110" s="807" t="s">
        <v>3238</v>
      </c>
      <c r="D110" s="773" t="s">
        <v>320</v>
      </c>
      <c r="E110" s="794" t="s">
        <v>973</v>
      </c>
      <c r="F110" s="808" t="s">
        <v>2119</v>
      </c>
      <c r="G110" s="1499">
        <f t="shared" si="8"/>
        <v>100</v>
      </c>
      <c r="H110" s="2061"/>
      <c r="I110" s="809">
        <v>4831</v>
      </c>
      <c r="J110" s="795">
        <v>3623.25</v>
      </c>
    </row>
    <row r="111" spans="2:10" ht="15" customHeight="1">
      <c r="B111" s="818" t="s">
        <v>2183</v>
      </c>
      <c r="C111" s="819" t="s">
        <v>3239</v>
      </c>
      <c r="D111" s="782">
        <v>100</v>
      </c>
      <c r="E111" s="798" t="s">
        <v>818</v>
      </c>
      <c r="F111" s="810" t="s">
        <v>2119</v>
      </c>
      <c r="G111" s="1500">
        <f t="shared" si="8"/>
        <v>103</v>
      </c>
      <c r="H111" s="2061"/>
      <c r="I111" s="811">
        <v>5848</v>
      </c>
      <c r="J111" s="799">
        <v>4386</v>
      </c>
    </row>
    <row r="112" spans="2:10" ht="21">
      <c r="B112" s="841"/>
      <c r="C112" s="801" t="s">
        <v>342</v>
      </c>
      <c r="G112" s="1361"/>
    </row>
    <row r="113" spans="2:10" ht="15" customHeight="1">
      <c r="B113" s="2062" t="s">
        <v>1416</v>
      </c>
      <c r="C113" s="2062"/>
      <c r="G113" s="1361"/>
    </row>
    <row r="114" spans="2:10" ht="15" customHeight="1">
      <c r="B114" s="802" t="s">
        <v>2184</v>
      </c>
      <c r="C114" s="803" t="s">
        <v>3240</v>
      </c>
      <c r="D114" s="768" t="s">
        <v>316</v>
      </c>
      <c r="E114" s="790" t="s">
        <v>961</v>
      </c>
      <c r="F114" s="804" t="s">
        <v>2119</v>
      </c>
      <c r="G114" s="1498">
        <f t="shared" ref="G114:G122" si="9">ROUND(E114/D114,0)</f>
        <v>102</v>
      </c>
      <c r="H114" s="2072" t="s">
        <v>258</v>
      </c>
      <c r="I114" s="805">
        <v>2644</v>
      </c>
      <c r="J114" s="791">
        <v>1983</v>
      </c>
    </row>
    <row r="115" spans="2:10" ht="15" customHeight="1">
      <c r="B115" s="806" t="s">
        <v>982</v>
      </c>
      <c r="C115" s="807" t="s">
        <v>3241</v>
      </c>
      <c r="D115" s="773" t="s">
        <v>317</v>
      </c>
      <c r="E115" s="794" t="s">
        <v>964</v>
      </c>
      <c r="F115" s="808" t="s">
        <v>958</v>
      </c>
      <c r="G115" s="1499">
        <f t="shared" si="9"/>
        <v>104</v>
      </c>
      <c r="H115" s="2073"/>
      <c r="I115" s="809">
        <v>2898</v>
      </c>
      <c r="J115" s="795">
        <v>2173.5</v>
      </c>
    </row>
    <row r="116" spans="2:10" ht="15" customHeight="1">
      <c r="B116" s="806" t="s">
        <v>2185</v>
      </c>
      <c r="C116" s="807" t="s">
        <v>3242</v>
      </c>
      <c r="D116" s="773" t="s">
        <v>322</v>
      </c>
      <c r="E116" s="794" t="s">
        <v>970</v>
      </c>
      <c r="F116" s="808" t="s">
        <v>2122</v>
      </c>
      <c r="G116" s="1499">
        <f t="shared" si="9"/>
        <v>101</v>
      </c>
      <c r="H116" s="2073"/>
      <c r="I116" s="809">
        <v>3204</v>
      </c>
      <c r="J116" s="795">
        <v>2403</v>
      </c>
    </row>
    <row r="117" spans="2:10" ht="15" customHeight="1">
      <c r="B117" s="796" t="s">
        <v>2332</v>
      </c>
      <c r="C117" s="797" t="s">
        <v>3243</v>
      </c>
      <c r="D117" s="782" t="s">
        <v>320</v>
      </c>
      <c r="E117" s="798" t="s">
        <v>972</v>
      </c>
      <c r="F117" s="810" t="s">
        <v>2119</v>
      </c>
      <c r="G117" s="1500">
        <f t="shared" si="9"/>
        <v>101</v>
      </c>
      <c r="H117" s="2074"/>
      <c r="I117" s="811">
        <v>3915</v>
      </c>
      <c r="J117" s="799">
        <v>2936.25</v>
      </c>
    </row>
    <row r="118" spans="2:10" ht="15" customHeight="1">
      <c r="B118" s="2062" t="s">
        <v>1860</v>
      </c>
      <c r="C118" s="2062"/>
      <c r="G118" s="1361"/>
    </row>
    <row r="119" spans="2:10" ht="15" customHeight="1">
      <c r="B119" s="767" t="s">
        <v>2186</v>
      </c>
      <c r="C119" s="821" t="s">
        <v>3244</v>
      </c>
      <c r="D119" s="831" t="s">
        <v>316</v>
      </c>
      <c r="E119" s="769" t="s">
        <v>962</v>
      </c>
      <c r="F119" s="770" t="s">
        <v>2119</v>
      </c>
      <c r="G119" s="1498">
        <f t="shared" si="9"/>
        <v>100</v>
      </c>
      <c r="H119" s="2083" t="s">
        <v>258</v>
      </c>
      <c r="I119" s="935">
        <v>2746</v>
      </c>
      <c r="J119" s="778">
        <v>2059.5</v>
      </c>
    </row>
    <row r="120" spans="2:10" ht="15" customHeight="1">
      <c r="B120" s="774" t="s">
        <v>983</v>
      </c>
      <c r="C120" s="822" t="s">
        <v>3245</v>
      </c>
      <c r="D120" s="832" t="s">
        <v>317</v>
      </c>
      <c r="E120" s="833" t="s">
        <v>966</v>
      </c>
      <c r="F120" s="776" t="s">
        <v>958</v>
      </c>
      <c r="G120" s="1499">
        <f t="shared" si="9"/>
        <v>102</v>
      </c>
      <c r="H120" s="2084"/>
      <c r="I120" s="936">
        <v>3000</v>
      </c>
      <c r="J120" s="786">
        <v>2250</v>
      </c>
    </row>
    <row r="121" spans="2:10" ht="15" customHeight="1">
      <c r="B121" s="774" t="s">
        <v>2187</v>
      </c>
      <c r="C121" s="822" t="s">
        <v>3246</v>
      </c>
      <c r="D121" s="832" t="s">
        <v>322</v>
      </c>
      <c r="E121" s="833" t="s">
        <v>971</v>
      </c>
      <c r="F121" s="776" t="s">
        <v>2122</v>
      </c>
      <c r="G121" s="1499">
        <f t="shared" si="9"/>
        <v>100</v>
      </c>
      <c r="H121" s="2084"/>
      <c r="I121" s="936">
        <v>3305</v>
      </c>
      <c r="J121" s="778">
        <v>2478.75</v>
      </c>
    </row>
    <row r="122" spans="2:10" ht="15" customHeight="1">
      <c r="B122" s="835" t="s">
        <v>2188</v>
      </c>
      <c r="C122" s="836" t="s">
        <v>3247</v>
      </c>
      <c r="D122" s="837" t="s">
        <v>320</v>
      </c>
      <c r="E122" s="838" t="s">
        <v>973</v>
      </c>
      <c r="F122" s="784" t="s">
        <v>2119</v>
      </c>
      <c r="G122" s="1500">
        <f t="shared" si="9"/>
        <v>100</v>
      </c>
      <c r="H122" s="2085"/>
      <c r="I122" s="937">
        <v>4017</v>
      </c>
      <c r="J122" s="843">
        <v>3012.75</v>
      </c>
    </row>
    <row r="123" spans="2:10" ht="23.25" customHeight="1">
      <c r="B123" s="2071" t="s">
        <v>1433</v>
      </c>
      <c r="C123" s="2071"/>
      <c r="D123" s="2071"/>
      <c r="E123" s="2071"/>
      <c r="F123" s="2071"/>
      <c r="G123" s="1495"/>
    </row>
    <row r="124" spans="2:10" ht="15" customHeight="1">
      <c r="B124" s="2062" t="s">
        <v>1416</v>
      </c>
      <c r="C124" s="2062"/>
      <c r="G124" s="1361"/>
    </row>
    <row r="125" spans="2:10" ht="15" customHeight="1">
      <c r="B125" s="844" t="s">
        <v>2189</v>
      </c>
      <c r="C125" s="789" t="s">
        <v>3248</v>
      </c>
      <c r="D125" s="845" t="s">
        <v>318</v>
      </c>
      <c r="E125" s="769" t="s">
        <v>959</v>
      </c>
      <c r="F125" s="770" t="s">
        <v>2117</v>
      </c>
      <c r="G125" s="1498">
        <f t="shared" ref="G125:G137" si="10">ROUND(E125/D125,0)</f>
        <v>103</v>
      </c>
      <c r="H125" s="2061" t="s">
        <v>205</v>
      </c>
      <c r="I125" s="842">
        <v>2487</v>
      </c>
      <c r="J125" s="843">
        <v>1865.25</v>
      </c>
    </row>
    <row r="126" spans="2:10" ht="15" customHeight="1">
      <c r="B126" s="844" t="s">
        <v>2190</v>
      </c>
      <c r="C126" s="793" t="s">
        <v>3249</v>
      </c>
      <c r="D126" s="773" t="s">
        <v>316</v>
      </c>
      <c r="E126" s="769" t="s">
        <v>961</v>
      </c>
      <c r="F126" s="770" t="s">
        <v>2119</v>
      </c>
      <c r="G126" s="1499">
        <f t="shared" si="10"/>
        <v>102</v>
      </c>
      <c r="H126" s="2061"/>
      <c r="I126" s="809">
        <v>2690</v>
      </c>
      <c r="J126" s="795">
        <v>2017.5</v>
      </c>
    </row>
    <row r="127" spans="2:10" ht="15" customHeight="1">
      <c r="B127" s="834" t="s">
        <v>984</v>
      </c>
      <c r="C127" s="793" t="s">
        <v>3250</v>
      </c>
      <c r="D127" s="773" t="s">
        <v>317</v>
      </c>
      <c r="E127" s="769" t="s">
        <v>964</v>
      </c>
      <c r="F127" s="776" t="s">
        <v>958</v>
      </c>
      <c r="G127" s="1499">
        <f t="shared" si="10"/>
        <v>104</v>
      </c>
      <c r="H127" s="2061"/>
      <c r="I127" s="809">
        <v>2827</v>
      </c>
      <c r="J127" s="795">
        <v>2120.25</v>
      </c>
    </row>
    <row r="128" spans="2:10" ht="15" customHeight="1">
      <c r="B128" s="834" t="s">
        <v>2191</v>
      </c>
      <c r="C128" s="793" t="s">
        <v>3251</v>
      </c>
      <c r="D128" s="773" t="s">
        <v>322</v>
      </c>
      <c r="E128" s="769" t="s">
        <v>970</v>
      </c>
      <c r="F128" s="1360" t="s">
        <v>2122</v>
      </c>
      <c r="G128" s="1499">
        <f t="shared" si="10"/>
        <v>101</v>
      </c>
      <c r="H128" s="2061"/>
      <c r="I128" s="809">
        <v>3285</v>
      </c>
      <c r="J128" s="795">
        <v>2463.75</v>
      </c>
    </row>
    <row r="129" spans="2:10" ht="15" customHeight="1">
      <c r="B129" s="834" t="s">
        <v>2192</v>
      </c>
      <c r="C129" s="793" t="s">
        <v>3252</v>
      </c>
      <c r="D129" s="773" t="s">
        <v>320</v>
      </c>
      <c r="E129" s="769" t="s">
        <v>972</v>
      </c>
      <c r="F129" s="776" t="s">
        <v>2119</v>
      </c>
      <c r="G129" s="1499">
        <f t="shared" si="10"/>
        <v>101</v>
      </c>
      <c r="H129" s="2061"/>
      <c r="I129" s="809">
        <v>3966</v>
      </c>
      <c r="J129" s="795">
        <v>2974.5</v>
      </c>
    </row>
    <row r="130" spans="2:10" ht="15" customHeight="1">
      <c r="B130" s="835" t="s">
        <v>2193</v>
      </c>
      <c r="C130" s="797" t="s">
        <v>3253</v>
      </c>
      <c r="D130" s="847" t="s">
        <v>321</v>
      </c>
      <c r="E130" s="783" t="s">
        <v>821</v>
      </c>
      <c r="F130" s="784" t="s">
        <v>2119</v>
      </c>
      <c r="G130" s="1500">
        <f t="shared" si="10"/>
        <v>104</v>
      </c>
      <c r="H130" s="2061"/>
      <c r="I130" s="811">
        <v>4760</v>
      </c>
      <c r="J130" s="799">
        <v>3570</v>
      </c>
    </row>
    <row r="131" spans="2:10" ht="15" customHeight="1">
      <c r="B131" s="2062" t="s">
        <v>1860</v>
      </c>
      <c r="C131" s="2062"/>
      <c r="G131" s="1361"/>
    </row>
    <row r="132" spans="2:10" ht="15" customHeight="1">
      <c r="B132" s="788" t="s">
        <v>2194</v>
      </c>
      <c r="C132" s="789" t="s">
        <v>3254</v>
      </c>
      <c r="D132" s="845" t="s">
        <v>318</v>
      </c>
      <c r="E132" s="790" t="s">
        <v>960</v>
      </c>
      <c r="F132" s="770" t="s">
        <v>2117</v>
      </c>
      <c r="G132" s="1498">
        <f t="shared" si="10"/>
        <v>102</v>
      </c>
      <c r="H132" s="2061" t="s">
        <v>205</v>
      </c>
      <c r="I132" s="805">
        <v>2588</v>
      </c>
      <c r="J132" s="791">
        <v>1941</v>
      </c>
    </row>
    <row r="133" spans="2:10" ht="15" customHeight="1">
      <c r="B133" s="792" t="s">
        <v>2195</v>
      </c>
      <c r="C133" s="793" t="s">
        <v>3255</v>
      </c>
      <c r="D133" s="773" t="s">
        <v>316</v>
      </c>
      <c r="E133" s="794" t="s">
        <v>962</v>
      </c>
      <c r="F133" s="770" t="s">
        <v>2119</v>
      </c>
      <c r="G133" s="1499">
        <f t="shared" si="10"/>
        <v>100</v>
      </c>
      <c r="H133" s="2061"/>
      <c r="I133" s="809">
        <v>2792</v>
      </c>
      <c r="J133" s="795">
        <v>2094</v>
      </c>
    </row>
    <row r="134" spans="2:10" ht="15" customHeight="1">
      <c r="B134" s="792" t="s">
        <v>985</v>
      </c>
      <c r="C134" s="793" t="s">
        <v>3256</v>
      </c>
      <c r="D134" s="773" t="s">
        <v>317</v>
      </c>
      <c r="E134" s="794" t="s">
        <v>966</v>
      </c>
      <c r="F134" s="776" t="s">
        <v>958</v>
      </c>
      <c r="G134" s="1499">
        <f t="shared" si="10"/>
        <v>102</v>
      </c>
      <c r="H134" s="2061"/>
      <c r="I134" s="809">
        <v>2929</v>
      </c>
      <c r="J134" s="795">
        <v>2196.75</v>
      </c>
    </row>
    <row r="135" spans="2:10" ht="15" customHeight="1">
      <c r="B135" s="792" t="s">
        <v>2196</v>
      </c>
      <c r="C135" s="793" t="s">
        <v>3257</v>
      </c>
      <c r="D135" s="773" t="s">
        <v>322</v>
      </c>
      <c r="E135" s="794" t="s">
        <v>971</v>
      </c>
      <c r="F135" s="1360" t="s">
        <v>2122</v>
      </c>
      <c r="G135" s="1499">
        <f t="shared" si="10"/>
        <v>100</v>
      </c>
      <c r="H135" s="2061"/>
      <c r="I135" s="809">
        <v>3336</v>
      </c>
      <c r="J135" s="795">
        <v>2502</v>
      </c>
    </row>
    <row r="136" spans="2:10" ht="15" customHeight="1">
      <c r="B136" s="792" t="s">
        <v>2197</v>
      </c>
      <c r="C136" s="793" t="s">
        <v>3258</v>
      </c>
      <c r="D136" s="773" t="s">
        <v>320</v>
      </c>
      <c r="E136" s="794" t="s">
        <v>973</v>
      </c>
      <c r="F136" s="776" t="s">
        <v>2119</v>
      </c>
      <c r="G136" s="1499">
        <f t="shared" si="10"/>
        <v>100</v>
      </c>
      <c r="H136" s="2061"/>
      <c r="I136" s="809">
        <v>4068</v>
      </c>
      <c r="J136" s="795">
        <v>3051</v>
      </c>
    </row>
    <row r="137" spans="2:10" ht="15" customHeight="1">
      <c r="B137" s="796" t="s">
        <v>2198</v>
      </c>
      <c r="C137" s="797" t="s">
        <v>3259</v>
      </c>
      <c r="D137" s="847" t="s">
        <v>321</v>
      </c>
      <c r="E137" s="798" t="s">
        <v>818</v>
      </c>
      <c r="F137" s="784" t="s">
        <v>2119</v>
      </c>
      <c r="G137" s="1500">
        <f t="shared" si="10"/>
        <v>103</v>
      </c>
      <c r="H137" s="2061"/>
      <c r="I137" s="811">
        <v>4861</v>
      </c>
      <c r="J137" s="799">
        <v>3645.75</v>
      </c>
    </row>
    <row r="138" spans="2:10" ht="31.5">
      <c r="B138" s="2071" t="s">
        <v>1468</v>
      </c>
      <c r="C138" s="2071"/>
      <c r="D138" s="2071"/>
      <c r="E138" s="2071"/>
      <c r="F138" s="2071"/>
      <c r="G138" s="2071"/>
      <c r="H138" s="2071"/>
      <c r="I138" s="2071"/>
    </row>
    <row r="139" spans="2:10" ht="15" customHeight="1">
      <c r="B139" s="2062" t="s">
        <v>1860</v>
      </c>
      <c r="C139" s="2062"/>
    </row>
    <row r="140" spans="2:10" ht="15" customHeight="1">
      <c r="B140" s="848" t="s">
        <v>2209</v>
      </c>
      <c r="C140" s="789" t="s">
        <v>3260</v>
      </c>
      <c r="D140" s="845" t="s">
        <v>318</v>
      </c>
      <c r="E140" s="769" t="s">
        <v>960</v>
      </c>
      <c r="F140" s="804" t="s">
        <v>2117</v>
      </c>
      <c r="G140" s="1498">
        <f t="shared" ref="G140:G145" si="11">ROUND(E140/D140,0)</f>
        <v>102</v>
      </c>
      <c r="H140" s="2061" t="s">
        <v>523</v>
      </c>
      <c r="I140" s="771">
        <v>1978</v>
      </c>
      <c r="J140" s="772">
        <v>1483.5</v>
      </c>
    </row>
    <row r="141" spans="2:10" ht="15" customHeight="1">
      <c r="B141" s="849" t="s">
        <v>2210</v>
      </c>
      <c r="C141" s="793" t="s">
        <v>3261</v>
      </c>
      <c r="D141" s="846" t="s">
        <v>316</v>
      </c>
      <c r="E141" s="769" t="s">
        <v>962</v>
      </c>
      <c r="F141" s="808" t="s">
        <v>2119</v>
      </c>
      <c r="G141" s="1499">
        <f t="shared" si="11"/>
        <v>100</v>
      </c>
      <c r="H141" s="2061"/>
      <c r="I141" s="777">
        <v>2181</v>
      </c>
      <c r="J141" s="778">
        <v>1635.75</v>
      </c>
    </row>
    <row r="142" spans="2:10" ht="15" customHeight="1">
      <c r="B142" s="849" t="s">
        <v>986</v>
      </c>
      <c r="C142" s="964" t="s">
        <v>3262</v>
      </c>
      <c r="D142" s="846" t="s">
        <v>317</v>
      </c>
      <c r="E142" s="769" t="s">
        <v>964</v>
      </c>
      <c r="F142" s="808" t="s">
        <v>958</v>
      </c>
      <c r="G142" s="1499">
        <f t="shared" si="11"/>
        <v>104</v>
      </c>
      <c r="H142" s="2061"/>
      <c r="I142" s="777">
        <v>2319</v>
      </c>
      <c r="J142" s="778">
        <v>1739.25</v>
      </c>
    </row>
    <row r="143" spans="2:10" ht="15" customHeight="1">
      <c r="B143" s="849" t="s">
        <v>2211</v>
      </c>
      <c r="C143" s="964" t="s">
        <v>3263</v>
      </c>
      <c r="D143" s="846" t="s">
        <v>322</v>
      </c>
      <c r="E143" s="769" t="s">
        <v>971</v>
      </c>
      <c r="F143" s="808" t="s">
        <v>2122</v>
      </c>
      <c r="G143" s="1499">
        <f t="shared" si="11"/>
        <v>100</v>
      </c>
      <c r="H143" s="2061"/>
      <c r="I143" s="777">
        <v>2827</v>
      </c>
      <c r="J143" s="778">
        <v>2120.25</v>
      </c>
    </row>
    <row r="144" spans="2:10" ht="15" customHeight="1">
      <c r="B144" s="849" t="s">
        <v>2212</v>
      </c>
      <c r="C144" s="793" t="s">
        <v>3264</v>
      </c>
      <c r="D144" s="846" t="s">
        <v>320</v>
      </c>
      <c r="E144" s="769" t="s">
        <v>973</v>
      </c>
      <c r="F144" s="808" t="s">
        <v>2119</v>
      </c>
      <c r="G144" s="1499">
        <f t="shared" si="11"/>
        <v>100</v>
      </c>
      <c r="H144" s="2061"/>
      <c r="I144" s="785">
        <v>3458</v>
      </c>
      <c r="J144" s="786">
        <v>2593.5</v>
      </c>
    </row>
    <row r="145" spans="2:10" ht="15" customHeight="1">
      <c r="B145" s="850" t="s">
        <v>2213</v>
      </c>
      <c r="C145" s="797" t="s">
        <v>3265</v>
      </c>
      <c r="D145" s="847" t="s">
        <v>321</v>
      </c>
      <c r="E145" s="783" t="s">
        <v>818</v>
      </c>
      <c r="F145" s="810" t="s">
        <v>2119</v>
      </c>
      <c r="G145" s="1500">
        <f t="shared" si="11"/>
        <v>103</v>
      </c>
      <c r="H145" s="2061"/>
      <c r="I145" s="785">
        <v>4068</v>
      </c>
      <c r="J145" s="786">
        <v>3051</v>
      </c>
    </row>
    <row r="146" spans="2:10" ht="23.25">
      <c r="B146" s="2080" t="s">
        <v>327</v>
      </c>
      <c r="C146" s="2080"/>
      <c r="D146" s="828"/>
      <c r="E146" s="851"/>
      <c r="G146" s="1361"/>
    </row>
    <row r="147" spans="2:10" ht="31.5">
      <c r="B147" s="2081" t="s">
        <v>1434</v>
      </c>
      <c r="C147" s="2081"/>
      <c r="D147" s="1347"/>
      <c r="E147" s="1347"/>
      <c r="F147" s="1347"/>
      <c r="G147" s="1347"/>
      <c r="H147" s="1347"/>
      <c r="I147" s="1347"/>
    </row>
    <row r="148" spans="2:10" ht="15" customHeight="1">
      <c r="B148" s="2062" t="s">
        <v>1417</v>
      </c>
      <c r="C148" s="2062"/>
      <c r="D148" s="852"/>
      <c r="E148" s="853"/>
      <c r="G148" s="1361"/>
    </row>
    <row r="149" spans="2:10" ht="15" customHeight="1">
      <c r="B149" s="854" t="s">
        <v>2199</v>
      </c>
      <c r="C149" s="855" t="s">
        <v>3266</v>
      </c>
      <c r="D149" s="856">
        <v>40</v>
      </c>
      <c r="E149" s="857">
        <v>4200</v>
      </c>
      <c r="F149" s="858" t="s">
        <v>2119</v>
      </c>
      <c r="G149" s="1498">
        <f t="shared" ref="G149:G155" si="12">ROUND(E149/D149,0)</f>
        <v>105</v>
      </c>
      <c r="H149" s="2061" t="s">
        <v>260</v>
      </c>
      <c r="I149" s="417">
        <v>2237</v>
      </c>
      <c r="J149" s="859">
        <v>1677.75</v>
      </c>
    </row>
    <row r="150" spans="2:10" ht="15" customHeight="1">
      <c r="B150" s="860" t="s">
        <v>2200</v>
      </c>
      <c r="C150" s="861" t="s">
        <v>3267</v>
      </c>
      <c r="D150" s="866">
        <v>50</v>
      </c>
      <c r="E150" s="863">
        <v>5250</v>
      </c>
      <c r="F150" s="864" t="s">
        <v>958</v>
      </c>
      <c r="G150" s="1499">
        <f t="shared" si="12"/>
        <v>105</v>
      </c>
      <c r="H150" s="2061"/>
      <c r="I150" s="455">
        <v>2492</v>
      </c>
      <c r="J150" s="865">
        <v>1869</v>
      </c>
    </row>
    <row r="151" spans="2:10" ht="15" customHeight="1">
      <c r="B151" s="867" t="s">
        <v>2201</v>
      </c>
      <c r="C151" s="868" t="s">
        <v>3268</v>
      </c>
      <c r="D151" s="1359">
        <v>60</v>
      </c>
      <c r="E151" s="870">
        <v>6300</v>
      </c>
      <c r="F151" s="871" t="s">
        <v>2122</v>
      </c>
      <c r="G151" s="1500">
        <f t="shared" si="12"/>
        <v>105</v>
      </c>
      <c r="H151" s="2061"/>
      <c r="I151" s="420">
        <v>2746</v>
      </c>
      <c r="J151" s="872">
        <v>2059.5</v>
      </c>
    </row>
    <row r="152" spans="2:10" ht="15" customHeight="1">
      <c r="B152" s="2062" t="s">
        <v>1865</v>
      </c>
      <c r="C152" s="2062"/>
      <c r="G152" s="1361"/>
      <c r="J152" s="1470"/>
    </row>
    <row r="153" spans="2:10" ht="15" customHeight="1">
      <c r="B153" s="854" t="s">
        <v>2202</v>
      </c>
      <c r="C153" s="855" t="s">
        <v>3269</v>
      </c>
      <c r="D153" s="873">
        <v>40</v>
      </c>
      <c r="E153" s="874">
        <v>3800</v>
      </c>
      <c r="F153" s="858" t="s">
        <v>2119</v>
      </c>
      <c r="G153" s="1498">
        <f t="shared" si="12"/>
        <v>95</v>
      </c>
      <c r="H153" s="2061" t="s">
        <v>260</v>
      </c>
      <c r="I153" s="417">
        <v>2339</v>
      </c>
      <c r="J153" s="859">
        <v>1754.25</v>
      </c>
    </row>
    <row r="154" spans="2:10" ht="15" customHeight="1">
      <c r="B154" s="860" t="s">
        <v>987</v>
      </c>
      <c r="C154" s="861" t="s">
        <v>3270</v>
      </c>
      <c r="D154" s="862">
        <v>50</v>
      </c>
      <c r="E154" s="875">
        <v>4750</v>
      </c>
      <c r="F154" s="864" t="s">
        <v>958</v>
      </c>
      <c r="G154" s="1499">
        <f t="shared" si="12"/>
        <v>95</v>
      </c>
      <c r="H154" s="2061"/>
      <c r="I154" s="455">
        <v>2593</v>
      </c>
      <c r="J154" s="865">
        <v>1944.75</v>
      </c>
    </row>
    <row r="155" spans="2:10" ht="15" customHeight="1">
      <c r="B155" s="867" t="s">
        <v>2203</v>
      </c>
      <c r="C155" s="868" t="s">
        <v>3271</v>
      </c>
      <c r="D155" s="869">
        <v>60</v>
      </c>
      <c r="E155" s="876">
        <v>5700</v>
      </c>
      <c r="F155" s="871" t="s">
        <v>2122</v>
      </c>
      <c r="G155" s="1500">
        <f t="shared" si="12"/>
        <v>95</v>
      </c>
      <c r="H155" s="2061"/>
      <c r="I155" s="420">
        <v>2898</v>
      </c>
      <c r="J155" s="872">
        <v>2173.5</v>
      </c>
    </row>
    <row r="156" spans="2:10" s="1101" customFormat="1" ht="26.25" customHeight="1">
      <c r="B156" s="2058" t="s">
        <v>3789</v>
      </c>
      <c r="C156" s="2058"/>
      <c r="D156" s="1889"/>
      <c r="E156" s="1890"/>
      <c r="F156" s="1890"/>
      <c r="G156" s="1890"/>
      <c r="H156" s="1890"/>
      <c r="I156" s="1890"/>
      <c r="J156" s="1890"/>
    </row>
    <row r="157" spans="2:10" s="1101" customFormat="1" ht="40.5" customHeight="1">
      <c r="B157" s="755" t="s">
        <v>124</v>
      </c>
      <c r="C157" s="756" t="s">
        <v>123</v>
      </c>
      <c r="D157" s="757" t="s">
        <v>319</v>
      </c>
      <c r="E157" s="758" t="s">
        <v>121</v>
      </c>
      <c r="F157" s="759" t="s">
        <v>967</v>
      </c>
      <c r="G157" s="1493" t="s">
        <v>2434</v>
      </c>
      <c r="H157" s="1492" t="s">
        <v>202</v>
      </c>
      <c r="I157" s="760" t="s">
        <v>118</v>
      </c>
      <c r="J157" s="762" t="s">
        <v>203</v>
      </c>
    </row>
    <row r="158" spans="2:10" ht="50.25" customHeight="1">
      <c r="B158" s="2082" t="s">
        <v>2042</v>
      </c>
      <c r="C158" s="2082"/>
      <c r="D158" s="1347"/>
      <c r="E158" s="1347"/>
      <c r="F158" s="1347"/>
      <c r="G158" s="1347"/>
      <c r="H158" s="1347"/>
      <c r="I158" s="1347"/>
      <c r="J158" s="1347"/>
    </row>
    <row r="159" spans="2:10" ht="15" customHeight="1">
      <c r="B159" s="2062" t="s">
        <v>1865</v>
      </c>
      <c r="C159" s="2062"/>
      <c r="D159" s="877"/>
      <c r="E159" s="878"/>
    </row>
    <row r="160" spans="2:10" ht="15" customHeight="1">
      <c r="B160" s="879" t="s">
        <v>2204</v>
      </c>
      <c r="C160" s="880" t="s">
        <v>3272</v>
      </c>
      <c r="D160" s="881">
        <v>20</v>
      </c>
      <c r="E160" s="882">
        <v>1900</v>
      </c>
      <c r="F160" s="858" t="s">
        <v>2119</v>
      </c>
      <c r="G160" s="1498">
        <f t="shared" ref="G160:G165" si="13">ROUND(E160/D160,0)</f>
        <v>95</v>
      </c>
      <c r="H160" s="2075" t="s">
        <v>260</v>
      </c>
      <c r="I160" s="267">
        <v>2390</v>
      </c>
      <c r="J160" s="883">
        <v>1792.5</v>
      </c>
    </row>
    <row r="161" spans="2:10" ht="15" customHeight="1">
      <c r="B161" s="752" t="s">
        <v>2206</v>
      </c>
      <c r="C161" s="880" t="s">
        <v>3273</v>
      </c>
      <c r="D161" s="884">
        <v>30</v>
      </c>
      <c r="E161" s="882">
        <v>2850</v>
      </c>
      <c r="F161" s="864" t="s">
        <v>2117</v>
      </c>
      <c r="G161" s="1499">
        <f t="shared" si="13"/>
        <v>95</v>
      </c>
      <c r="H161" s="2075"/>
      <c r="I161" s="269">
        <v>2543</v>
      </c>
      <c r="J161" s="885">
        <v>1907.25</v>
      </c>
    </row>
    <row r="162" spans="2:10" ht="15" customHeight="1">
      <c r="B162" s="752" t="s">
        <v>2205</v>
      </c>
      <c r="C162" s="880" t="s">
        <v>3274</v>
      </c>
      <c r="D162" s="884">
        <v>40</v>
      </c>
      <c r="E162" s="882">
        <v>3800</v>
      </c>
      <c r="F162" s="864" t="s">
        <v>2119</v>
      </c>
      <c r="G162" s="1499">
        <f t="shared" si="13"/>
        <v>95</v>
      </c>
      <c r="H162" s="2075"/>
      <c r="I162" s="269">
        <v>2695</v>
      </c>
      <c r="J162" s="885">
        <v>2021.25</v>
      </c>
    </row>
    <row r="163" spans="2:10" ht="15" customHeight="1">
      <c r="B163" s="752" t="s">
        <v>2207</v>
      </c>
      <c r="C163" s="880" t="s">
        <v>3275</v>
      </c>
      <c r="D163" s="884">
        <v>40</v>
      </c>
      <c r="E163" s="882">
        <v>3800</v>
      </c>
      <c r="F163" s="864" t="s">
        <v>2119</v>
      </c>
      <c r="G163" s="1499">
        <f t="shared" si="13"/>
        <v>95</v>
      </c>
      <c r="H163" s="2075"/>
      <c r="I163" s="269">
        <v>2848</v>
      </c>
      <c r="J163" s="885">
        <v>2136</v>
      </c>
    </row>
    <row r="164" spans="2:10" ht="15" customHeight="1">
      <c r="B164" s="752" t="s">
        <v>988</v>
      </c>
      <c r="C164" s="880" t="s">
        <v>3276</v>
      </c>
      <c r="D164" s="884">
        <v>50</v>
      </c>
      <c r="E164" s="882">
        <v>4750</v>
      </c>
      <c r="F164" s="864" t="s">
        <v>958</v>
      </c>
      <c r="G164" s="1499">
        <f t="shared" si="13"/>
        <v>95</v>
      </c>
      <c r="H164" s="2075"/>
      <c r="I164" s="269">
        <v>3000</v>
      </c>
      <c r="J164" s="885">
        <v>2250</v>
      </c>
    </row>
    <row r="165" spans="2:10" ht="15" customHeight="1">
      <c r="B165" s="886" t="s">
        <v>2208</v>
      </c>
      <c r="C165" s="887" t="s">
        <v>3277</v>
      </c>
      <c r="D165" s="888">
        <v>60</v>
      </c>
      <c r="E165" s="889">
        <v>5700</v>
      </c>
      <c r="F165" s="871" t="s">
        <v>2122</v>
      </c>
      <c r="G165" s="1500">
        <f t="shared" si="13"/>
        <v>95</v>
      </c>
      <c r="H165" s="2075"/>
      <c r="I165" s="271">
        <v>3204</v>
      </c>
      <c r="J165" s="891">
        <v>2403</v>
      </c>
    </row>
    <row r="166" spans="2:10" ht="31.5">
      <c r="B166" s="2071" t="s">
        <v>1435</v>
      </c>
      <c r="C166" s="2071"/>
      <c r="D166" s="2071"/>
      <c r="E166" s="2071"/>
      <c r="F166" s="2071"/>
      <c r="G166" s="2071"/>
      <c r="H166" s="2071"/>
      <c r="I166" s="824"/>
      <c r="J166" s="825"/>
    </row>
    <row r="167" spans="2:10" ht="21">
      <c r="B167" s="755"/>
      <c r="C167" s="812" t="s">
        <v>337</v>
      </c>
      <c r="D167" s="892"/>
      <c r="E167" s="763"/>
      <c r="F167" s="893"/>
      <c r="G167" s="893"/>
      <c r="I167" s="761"/>
      <c r="J167" s="761"/>
    </row>
    <row r="168" spans="2:10" ht="15" customHeight="1">
      <c r="B168" s="2062" t="s">
        <v>1862</v>
      </c>
      <c r="C168" s="2062"/>
      <c r="D168" s="892"/>
      <c r="E168" s="894"/>
      <c r="F168" s="894"/>
      <c r="G168" s="894"/>
      <c r="I168" s="894"/>
      <c r="J168" s="894"/>
    </row>
    <row r="169" spans="2:10" ht="15" customHeight="1">
      <c r="B169" s="854" t="s">
        <v>2214</v>
      </c>
      <c r="C169" s="895" t="s">
        <v>3278</v>
      </c>
      <c r="D169" s="896">
        <v>20</v>
      </c>
      <c r="E169" s="897">
        <v>2040</v>
      </c>
      <c r="F169" s="898" t="s">
        <v>2119</v>
      </c>
      <c r="G169" s="1498">
        <f t="shared" ref="G169:G202" si="14">ROUND(E169/D169,0)</f>
        <v>102</v>
      </c>
      <c r="H169" s="2075" t="s">
        <v>260</v>
      </c>
      <c r="I169" s="158">
        <v>3000</v>
      </c>
      <c r="J169" s="1103">
        <v>2250</v>
      </c>
    </row>
    <row r="170" spans="2:10" ht="15" customHeight="1">
      <c r="B170" s="860" t="s">
        <v>2215</v>
      </c>
      <c r="C170" s="899" t="s">
        <v>3279</v>
      </c>
      <c r="D170" s="900">
        <v>30</v>
      </c>
      <c r="E170" s="901" t="s">
        <v>989</v>
      </c>
      <c r="F170" s="902" t="s">
        <v>2117</v>
      </c>
      <c r="G170" s="1499">
        <f t="shared" si="14"/>
        <v>102</v>
      </c>
      <c r="H170" s="2075"/>
      <c r="I170" s="163">
        <v>3204</v>
      </c>
      <c r="J170" s="1104">
        <v>2403</v>
      </c>
    </row>
    <row r="171" spans="2:10" ht="15" customHeight="1">
      <c r="B171" s="860" t="s">
        <v>2216</v>
      </c>
      <c r="C171" s="899" t="s">
        <v>3280</v>
      </c>
      <c r="D171" s="900">
        <v>40</v>
      </c>
      <c r="E171" s="901" t="s">
        <v>961</v>
      </c>
      <c r="F171" s="902" t="s">
        <v>2119</v>
      </c>
      <c r="G171" s="1499">
        <f t="shared" si="14"/>
        <v>102</v>
      </c>
      <c r="H171" s="2075"/>
      <c r="I171" s="163">
        <v>3407</v>
      </c>
      <c r="J171" s="1104">
        <v>2555.25</v>
      </c>
    </row>
    <row r="172" spans="2:10" ht="15" customHeight="1">
      <c r="B172" s="860" t="s">
        <v>2217</v>
      </c>
      <c r="C172" s="899" t="s">
        <v>3281</v>
      </c>
      <c r="D172" s="900">
        <v>50</v>
      </c>
      <c r="E172" s="901" t="s">
        <v>990</v>
      </c>
      <c r="F172" s="902" t="s">
        <v>958</v>
      </c>
      <c r="G172" s="1499">
        <f t="shared" si="14"/>
        <v>102</v>
      </c>
      <c r="H172" s="2075"/>
      <c r="I172" s="163">
        <v>3661</v>
      </c>
      <c r="J172" s="1104">
        <v>2745.75</v>
      </c>
    </row>
    <row r="173" spans="2:10" ht="15" customHeight="1">
      <c r="B173" s="860" t="s">
        <v>2218</v>
      </c>
      <c r="C173" s="899" t="s">
        <v>3282</v>
      </c>
      <c r="D173" s="900">
        <v>60</v>
      </c>
      <c r="E173" s="901" t="s">
        <v>991</v>
      </c>
      <c r="F173" s="902" t="s">
        <v>2122</v>
      </c>
      <c r="G173" s="1499">
        <f t="shared" si="14"/>
        <v>102</v>
      </c>
      <c r="H173" s="2075"/>
      <c r="I173" s="163">
        <v>3865</v>
      </c>
      <c r="J173" s="1104">
        <v>2898.75</v>
      </c>
    </row>
    <row r="174" spans="2:10" ht="15.75" customHeight="1">
      <c r="B174" s="867" t="s">
        <v>264</v>
      </c>
      <c r="C174" s="868" t="s">
        <v>3283</v>
      </c>
      <c r="D174" s="903">
        <v>70</v>
      </c>
      <c r="E174" s="904" t="s">
        <v>992</v>
      </c>
      <c r="F174" s="905" t="s">
        <v>958</v>
      </c>
      <c r="G174" s="1500">
        <f t="shared" si="14"/>
        <v>102</v>
      </c>
      <c r="H174" s="2075"/>
      <c r="I174" s="166">
        <v>4119</v>
      </c>
      <c r="J174" s="1105">
        <v>3089.25</v>
      </c>
    </row>
    <row r="175" spans="2:10">
      <c r="B175" s="2062" t="s">
        <v>1863</v>
      </c>
      <c r="C175" s="2062"/>
      <c r="G175" s="1361"/>
      <c r="H175" s="906"/>
      <c r="J175" s="1361"/>
    </row>
    <row r="176" spans="2:10">
      <c r="B176" s="854" t="s">
        <v>2219</v>
      </c>
      <c r="C176" s="895" t="s">
        <v>3284</v>
      </c>
      <c r="D176" s="896">
        <v>20</v>
      </c>
      <c r="E176" s="897">
        <v>2005</v>
      </c>
      <c r="F176" s="898" t="s">
        <v>2119</v>
      </c>
      <c r="G176" s="1498">
        <f t="shared" si="14"/>
        <v>100</v>
      </c>
      <c r="H176" s="2075" t="s">
        <v>260</v>
      </c>
      <c r="I176" s="158">
        <v>3000</v>
      </c>
      <c r="J176" s="1103">
        <v>2250</v>
      </c>
    </row>
    <row r="177" spans="2:10">
      <c r="B177" s="860" t="s">
        <v>2220</v>
      </c>
      <c r="C177" s="899" t="s">
        <v>3285</v>
      </c>
      <c r="D177" s="900">
        <v>30</v>
      </c>
      <c r="E177" s="901" t="s">
        <v>993</v>
      </c>
      <c r="F177" s="902" t="s">
        <v>2117</v>
      </c>
      <c r="G177" s="1499">
        <f t="shared" si="14"/>
        <v>100</v>
      </c>
      <c r="H177" s="2075"/>
      <c r="I177" s="163">
        <v>3204</v>
      </c>
      <c r="J177" s="1104">
        <v>2403</v>
      </c>
    </row>
    <row r="178" spans="2:10">
      <c r="B178" s="860" t="s">
        <v>2221</v>
      </c>
      <c r="C178" s="899" t="s">
        <v>3286</v>
      </c>
      <c r="D178" s="900">
        <v>40</v>
      </c>
      <c r="E178" s="901" t="s">
        <v>962</v>
      </c>
      <c r="F178" s="902" t="s">
        <v>2119</v>
      </c>
      <c r="G178" s="1499">
        <f t="shared" si="14"/>
        <v>100</v>
      </c>
      <c r="H178" s="2075"/>
      <c r="I178" s="163">
        <v>3407</v>
      </c>
      <c r="J178" s="1104">
        <v>2555.25</v>
      </c>
    </row>
    <row r="179" spans="2:10">
      <c r="B179" s="860" t="s">
        <v>995</v>
      </c>
      <c r="C179" s="899" t="s">
        <v>3287</v>
      </c>
      <c r="D179" s="900">
        <v>50</v>
      </c>
      <c r="E179" s="901" t="s">
        <v>994</v>
      </c>
      <c r="F179" s="902" t="s">
        <v>958</v>
      </c>
      <c r="G179" s="1499">
        <f t="shared" si="14"/>
        <v>100</v>
      </c>
      <c r="H179" s="2075"/>
      <c r="I179" s="163">
        <v>3661</v>
      </c>
      <c r="J179" s="1104">
        <v>2745.75</v>
      </c>
    </row>
    <row r="180" spans="2:10">
      <c r="B180" s="860" t="s">
        <v>2222</v>
      </c>
      <c r="C180" s="899" t="s">
        <v>3288</v>
      </c>
      <c r="D180" s="900">
        <v>60</v>
      </c>
      <c r="E180" s="901" t="s">
        <v>996</v>
      </c>
      <c r="F180" s="902" t="s">
        <v>2122</v>
      </c>
      <c r="G180" s="1499">
        <f t="shared" si="14"/>
        <v>100</v>
      </c>
      <c r="H180" s="2075"/>
      <c r="I180" s="163">
        <v>3865</v>
      </c>
      <c r="J180" s="1104">
        <v>2898.75</v>
      </c>
    </row>
    <row r="181" spans="2:10">
      <c r="B181" s="867" t="s">
        <v>997</v>
      </c>
      <c r="C181" s="868" t="s">
        <v>3289</v>
      </c>
      <c r="D181" s="903">
        <v>70</v>
      </c>
      <c r="E181" s="904" t="s">
        <v>998</v>
      </c>
      <c r="F181" s="905" t="s">
        <v>958</v>
      </c>
      <c r="G181" s="1500">
        <f t="shared" si="14"/>
        <v>100</v>
      </c>
      <c r="H181" s="2075"/>
      <c r="I181" s="166">
        <v>4119</v>
      </c>
      <c r="J181" s="1105">
        <v>3089.25</v>
      </c>
    </row>
    <row r="182" spans="2:10" ht="15" customHeight="1">
      <c r="B182" s="2062" t="s">
        <v>1864</v>
      </c>
      <c r="C182" s="2062"/>
      <c r="G182" s="1361"/>
      <c r="J182" s="1361"/>
    </row>
    <row r="183" spans="2:10" ht="15" customHeight="1">
      <c r="B183" s="907" t="s">
        <v>2223</v>
      </c>
      <c r="C183" s="895" t="s">
        <v>3290</v>
      </c>
      <c r="D183" s="896">
        <v>20</v>
      </c>
      <c r="E183" s="897">
        <v>2060</v>
      </c>
      <c r="F183" s="898" t="s">
        <v>2119</v>
      </c>
      <c r="G183" s="1498">
        <f t="shared" si="14"/>
        <v>103</v>
      </c>
      <c r="H183" s="2075" t="s">
        <v>260</v>
      </c>
      <c r="I183" s="158">
        <v>3865</v>
      </c>
      <c r="J183" s="1103">
        <v>2898.75</v>
      </c>
    </row>
    <row r="184" spans="2:10" ht="15" customHeight="1">
      <c r="B184" s="860" t="s">
        <v>2224</v>
      </c>
      <c r="C184" s="899" t="s">
        <v>3291</v>
      </c>
      <c r="D184" s="900">
        <v>30</v>
      </c>
      <c r="E184" s="901" t="s">
        <v>999</v>
      </c>
      <c r="F184" s="902" t="s">
        <v>2117</v>
      </c>
      <c r="G184" s="1499">
        <f t="shared" si="14"/>
        <v>103</v>
      </c>
      <c r="H184" s="2075"/>
      <c r="I184" s="163">
        <v>4119</v>
      </c>
      <c r="J184" s="1104">
        <v>3089.25</v>
      </c>
    </row>
    <row r="185" spans="2:10" ht="15" customHeight="1">
      <c r="B185" s="860" t="s">
        <v>2225</v>
      </c>
      <c r="C185" s="899" t="s">
        <v>3292</v>
      </c>
      <c r="D185" s="900">
        <v>40</v>
      </c>
      <c r="E185" s="901" t="s">
        <v>624</v>
      </c>
      <c r="F185" s="902" t="s">
        <v>2119</v>
      </c>
      <c r="G185" s="1499">
        <f t="shared" si="14"/>
        <v>103</v>
      </c>
      <c r="H185" s="2075"/>
      <c r="I185" s="163">
        <v>4322</v>
      </c>
      <c r="J185" s="1104">
        <v>3241.5</v>
      </c>
    </row>
    <row r="186" spans="2:10" ht="15" customHeight="1">
      <c r="B186" s="860" t="s">
        <v>1000</v>
      </c>
      <c r="C186" s="899" t="s">
        <v>3293</v>
      </c>
      <c r="D186" s="900">
        <v>50</v>
      </c>
      <c r="E186" s="901" t="s">
        <v>625</v>
      </c>
      <c r="F186" s="902" t="s">
        <v>958</v>
      </c>
      <c r="G186" s="1499">
        <f t="shared" si="14"/>
        <v>103</v>
      </c>
      <c r="H186" s="2075"/>
      <c r="I186" s="163">
        <v>4577</v>
      </c>
      <c r="J186" s="1104">
        <v>3432.75</v>
      </c>
    </row>
    <row r="187" spans="2:10" ht="15" customHeight="1">
      <c r="B187" s="860" t="s">
        <v>2226</v>
      </c>
      <c r="C187" s="899" t="s">
        <v>3294</v>
      </c>
      <c r="D187" s="900">
        <v>60</v>
      </c>
      <c r="E187" s="901" t="s">
        <v>626</v>
      </c>
      <c r="F187" s="902" t="s">
        <v>2122</v>
      </c>
      <c r="G187" s="1499">
        <f t="shared" si="14"/>
        <v>103</v>
      </c>
      <c r="H187" s="2075"/>
      <c r="I187" s="163">
        <v>4607</v>
      </c>
      <c r="J187" s="1104">
        <v>3455.25</v>
      </c>
    </row>
    <row r="188" spans="2:10">
      <c r="B188" s="867" t="s">
        <v>1001</v>
      </c>
      <c r="C188" s="965" t="s">
        <v>3295</v>
      </c>
      <c r="D188" s="903">
        <v>70</v>
      </c>
      <c r="E188" s="904" t="s">
        <v>1002</v>
      </c>
      <c r="F188" s="905" t="s">
        <v>958</v>
      </c>
      <c r="G188" s="1500">
        <f t="shared" si="14"/>
        <v>103</v>
      </c>
      <c r="H188" s="2075"/>
      <c r="I188" s="166">
        <v>4729</v>
      </c>
      <c r="J188" s="1105">
        <v>3546.75</v>
      </c>
    </row>
    <row r="189" spans="2:10">
      <c r="B189" s="2062" t="s">
        <v>1861</v>
      </c>
      <c r="C189" s="2062"/>
      <c r="J189" s="1361"/>
    </row>
    <row r="190" spans="2:10">
      <c r="B190" s="907" t="s">
        <v>2370</v>
      </c>
      <c r="C190" s="895" t="s">
        <v>3296</v>
      </c>
      <c r="D190" s="896">
        <v>20</v>
      </c>
      <c r="E190" s="897">
        <v>2005</v>
      </c>
      <c r="F190" s="898" t="s">
        <v>2119</v>
      </c>
      <c r="G190" s="1498">
        <f t="shared" si="14"/>
        <v>100</v>
      </c>
      <c r="H190" s="2075" t="s">
        <v>260</v>
      </c>
      <c r="I190" s="1085">
        <v>4017</v>
      </c>
      <c r="J190" s="1103">
        <v>3012.75</v>
      </c>
    </row>
    <row r="191" spans="2:10">
      <c r="B191" s="908" t="s">
        <v>2371</v>
      </c>
      <c r="C191" s="899" t="s">
        <v>3297</v>
      </c>
      <c r="D191" s="900">
        <v>30</v>
      </c>
      <c r="E191" s="901" t="s">
        <v>993</v>
      </c>
      <c r="F191" s="902" t="s">
        <v>2117</v>
      </c>
      <c r="G191" s="1499">
        <f t="shared" si="14"/>
        <v>100</v>
      </c>
      <c r="H191" s="2075"/>
      <c r="I191" s="1086">
        <v>4271</v>
      </c>
      <c r="J191" s="1104">
        <v>3203.25</v>
      </c>
    </row>
    <row r="192" spans="2:10">
      <c r="B192" s="908" t="s">
        <v>2372</v>
      </c>
      <c r="C192" s="899" t="s">
        <v>3298</v>
      </c>
      <c r="D192" s="900">
        <v>40</v>
      </c>
      <c r="E192" s="901" t="s">
        <v>962</v>
      </c>
      <c r="F192" s="902" t="s">
        <v>2119</v>
      </c>
      <c r="G192" s="1499">
        <f t="shared" si="14"/>
        <v>100</v>
      </c>
      <c r="H192" s="2075"/>
      <c r="I192" s="1086">
        <v>4475</v>
      </c>
      <c r="J192" s="1104">
        <v>3356.25</v>
      </c>
    </row>
    <row r="193" spans="2:10">
      <c r="B193" s="908" t="s">
        <v>2373</v>
      </c>
      <c r="C193" s="899" t="s">
        <v>3299</v>
      </c>
      <c r="D193" s="900">
        <v>50</v>
      </c>
      <c r="E193" s="901" t="s">
        <v>994</v>
      </c>
      <c r="F193" s="902" t="s">
        <v>958</v>
      </c>
      <c r="G193" s="1499">
        <f t="shared" si="14"/>
        <v>100</v>
      </c>
      <c r="H193" s="2075"/>
      <c r="I193" s="1086">
        <v>4729</v>
      </c>
      <c r="J193" s="1104">
        <v>3546.75</v>
      </c>
    </row>
    <row r="194" spans="2:10">
      <c r="B194" s="908" t="s">
        <v>2374</v>
      </c>
      <c r="C194" s="899" t="s">
        <v>3300</v>
      </c>
      <c r="D194" s="900">
        <v>60</v>
      </c>
      <c r="E194" s="901" t="s">
        <v>996</v>
      </c>
      <c r="F194" s="902" t="s">
        <v>2122</v>
      </c>
      <c r="G194" s="1499">
        <f t="shared" si="14"/>
        <v>100</v>
      </c>
      <c r="H194" s="2075"/>
      <c r="I194" s="1086">
        <v>4760</v>
      </c>
      <c r="J194" s="1104">
        <v>3570</v>
      </c>
    </row>
    <row r="195" spans="2:10">
      <c r="B195" s="1065" t="s">
        <v>2375</v>
      </c>
      <c r="C195" s="965" t="s">
        <v>3301</v>
      </c>
      <c r="D195" s="903">
        <v>70</v>
      </c>
      <c r="E195" s="904" t="s">
        <v>998</v>
      </c>
      <c r="F195" s="905" t="s">
        <v>958</v>
      </c>
      <c r="G195" s="1500">
        <f t="shared" si="14"/>
        <v>100</v>
      </c>
      <c r="H195" s="2075"/>
      <c r="I195" s="1087">
        <v>4882</v>
      </c>
      <c r="J195" s="1105">
        <v>3661.5</v>
      </c>
    </row>
    <row r="196" spans="2:10" ht="15" customHeight="1">
      <c r="B196" s="2062" t="s">
        <v>1415</v>
      </c>
      <c r="C196" s="2062"/>
      <c r="G196" s="1361"/>
      <c r="J196" s="1361"/>
    </row>
    <row r="197" spans="2:10" ht="15" customHeight="1">
      <c r="B197" s="854" t="s">
        <v>2227</v>
      </c>
      <c r="C197" s="895" t="s">
        <v>3302</v>
      </c>
      <c r="D197" s="896">
        <v>20</v>
      </c>
      <c r="E197" s="897">
        <v>2060</v>
      </c>
      <c r="F197" s="898" t="s">
        <v>2119</v>
      </c>
      <c r="G197" s="1498">
        <f t="shared" si="14"/>
        <v>103</v>
      </c>
      <c r="H197" s="2075" t="s">
        <v>260</v>
      </c>
      <c r="I197" s="158">
        <v>3000</v>
      </c>
      <c r="J197" s="1103">
        <v>2250</v>
      </c>
    </row>
    <row r="198" spans="2:10" ht="15" customHeight="1">
      <c r="B198" s="860" t="s">
        <v>2228</v>
      </c>
      <c r="C198" s="899" t="s">
        <v>3303</v>
      </c>
      <c r="D198" s="900">
        <v>30</v>
      </c>
      <c r="E198" s="901" t="s">
        <v>999</v>
      </c>
      <c r="F198" s="902" t="s">
        <v>2117</v>
      </c>
      <c r="G198" s="1499">
        <f t="shared" si="14"/>
        <v>103</v>
      </c>
      <c r="H198" s="2075"/>
      <c r="I198" s="163">
        <v>3204</v>
      </c>
      <c r="J198" s="1104">
        <v>2403</v>
      </c>
    </row>
    <row r="199" spans="2:10" ht="15" customHeight="1">
      <c r="B199" s="860" t="s">
        <v>2229</v>
      </c>
      <c r="C199" s="899" t="s">
        <v>3304</v>
      </c>
      <c r="D199" s="900">
        <v>40</v>
      </c>
      <c r="E199" s="901" t="s">
        <v>624</v>
      </c>
      <c r="F199" s="902" t="s">
        <v>2119</v>
      </c>
      <c r="G199" s="1499">
        <f t="shared" si="14"/>
        <v>103</v>
      </c>
      <c r="H199" s="2075"/>
      <c r="I199" s="163">
        <v>3407</v>
      </c>
      <c r="J199" s="1104">
        <v>2555.25</v>
      </c>
    </row>
    <row r="200" spans="2:10" ht="15" customHeight="1">
      <c r="B200" s="860" t="s">
        <v>1003</v>
      </c>
      <c r="C200" s="899" t="s">
        <v>3305</v>
      </c>
      <c r="D200" s="900">
        <v>50</v>
      </c>
      <c r="E200" s="901" t="s">
        <v>625</v>
      </c>
      <c r="F200" s="902" t="s">
        <v>958</v>
      </c>
      <c r="G200" s="1499">
        <f t="shared" si="14"/>
        <v>103</v>
      </c>
      <c r="H200" s="2075"/>
      <c r="I200" s="163">
        <v>3661</v>
      </c>
      <c r="J200" s="1104">
        <v>2745.75</v>
      </c>
    </row>
    <row r="201" spans="2:10" ht="15" customHeight="1">
      <c r="B201" s="860" t="s">
        <v>2230</v>
      </c>
      <c r="C201" s="899" t="s">
        <v>3306</v>
      </c>
      <c r="D201" s="900">
        <v>60</v>
      </c>
      <c r="E201" s="901" t="s">
        <v>626</v>
      </c>
      <c r="F201" s="902" t="s">
        <v>2122</v>
      </c>
      <c r="G201" s="1499">
        <f t="shared" si="14"/>
        <v>103</v>
      </c>
      <c r="H201" s="2075"/>
      <c r="I201" s="163">
        <v>3865</v>
      </c>
      <c r="J201" s="1104">
        <v>2898.75</v>
      </c>
    </row>
    <row r="202" spans="2:10">
      <c r="B202" s="867" t="s">
        <v>1004</v>
      </c>
      <c r="C202" s="965" t="s">
        <v>3307</v>
      </c>
      <c r="D202" s="903">
        <v>70</v>
      </c>
      <c r="E202" s="904" t="s">
        <v>1002</v>
      </c>
      <c r="F202" s="905" t="s">
        <v>958</v>
      </c>
      <c r="G202" s="1500">
        <f t="shared" si="14"/>
        <v>103</v>
      </c>
      <c r="H202" s="2075"/>
      <c r="I202" s="166">
        <v>4119</v>
      </c>
      <c r="J202" s="1105">
        <v>3089.25</v>
      </c>
    </row>
    <row r="203" spans="2:10" s="1101" customFormat="1" ht="26.25" customHeight="1">
      <c r="B203" s="2058" t="s">
        <v>3789</v>
      </c>
      <c r="C203" s="2058"/>
      <c r="D203" s="1889"/>
      <c r="E203" s="1890"/>
      <c r="F203" s="1890"/>
      <c r="G203" s="1890"/>
      <c r="H203" s="1890"/>
      <c r="I203" s="1890"/>
      <c r="J203" s="1890"/>
    </row>
    <row r="204" spans="2:10" s="1101" customFormat="1" ht="45">
      <c r="B204" s="755" t="s">
        <v>124</v>
      </c>
      <c r="C204" s="756" t="s">
        <v>123</v>
      </c>
      <c r="D204" s="757" t="s">
        <v>319</v>
      </c>
      <c r="E204" s="758" t="s">
        <v>121</v>
      </c>
      <c r="F204" s="759" t="s">
        <v>967</v>
      </c>
      <c r="G204" s="1493" t="s">
        <v>2434</v>
      </c>
      <c r="H204" s="1492" t="s">
        <v>202</v>
      </c>
      <c r="I204" s="760" t="s">
        <v>118</v>
      </c>
      <c r="J204" s="762" t="s">
        <v>203</v>
      </c>
    </row>
    <row r="205" spans="2:10" s="1101" customFormat="1" ht="21">
      <c r="B205" s="755"/>
      <c r="C205" s="812" t="s">
        <v>337</v>
      </c>
      <c r="D205" s="1858"/>
      <c r="E205" s="1859"/>
      <c r="F205" s="1493"/>
      <c r="G205" s="1493"/>
      <c r="H205" s="1859"/>
      <c r="I205" s="1860"/>
      <c r="J205" s="1861"/>
    </row>
    <row r="206" spans="2:10">
      <c r="B206" s="2062" t="s">
        <v>1866</v>
      </c>
      <c r="C206" s="2062"/>
      <c r="D206" s="1862"/>
      <c r="E206" s="1361"/>
      <c r="F206" s="1361"/>
      <c r="G206" s="1361"/>
      <c r="H206" s="1361"/>
      <c r="I206" s="1361"/>
      <c r="J206" s="1361"/>
    </row>
    <row r="207" spans="2:10">
      <c r="B207" s="854" t="s">
        <v>2231</v>
      </c>
      <c r="C207" s="895" t="s">
        <v>3308</v>
      </c>
      <c r="D207" s="896">
        <v>30</v>
      </c>
      <c r="E207" s="909" t="s">
        <v>1005</v>
      </c>
      <c r="F207" s="910" t="s">
        <v>2117</v>
      </c>
      <c r="G207" s="1498">
        <f t="shared" ref="G207:G211" si="15">ROUND(E207/D207,0)</f>
        <v>98</v>
      </c>
      <c r="H207" s="2075" t="s">
        <v>260</v>
      </c>
      <c r="I207" s="158">
        <v>4119</v>
      </c>
      <c r="J207" s="1103">
        <v>3089.25</v>
      </c>
    </row>
    <row r="208" spans="2:10">
      <c r="B208" s="860" t="s">
        <v>2232</v>
      </c>
      <c r="C208" s="899" t="s">
        <v>3309</v>
      </c>
      <c r="D208" s="900">
        <v>40</v>
      </c>
      <c r="E208" s="901" t="s">
        <v>1006</v>
      </c>
      <c r="F208" s="902" t="s">
        <v>2119</v>
      </c>
      <c r="G208" s="1499">
        <f t="shared" si="15"/>
        <v>98</v>
      </c>
      <c r="H208" s="2075"/>
      <c r="I208" s="163">
        <v>3407</v>
      </c>
      <c r="J208" s="1104">
        <v>2555.25</v>
      </c>
    </row>
    <row r="209" spans="2:10">
      <c r="B209" s="860" t="s">
        <v>1008</v>
      </c>
      <c r="C209" s="1768" t="s">
        <v>3689</v>
      </c>
      <c r="D209" s="900">
        <v>50</v>
      </c>
      <c r="E209" s="901" t="s">
        <v>1007</v>
      </c>
      <c r="F209" s="902" t="s">
        <v>958</v>
      </c>
      <c r="G209" s="1499">
        <f t="shared" si="15"/>
        <v>98</v>
      </c>
      <c r="H209" s="2075"/>
      <c r="I209" s="163">
        <v>4577</v>
      </c>
      <c r="J209" s="1104">
        <v>3432.75</v>
      </c>
    </row>
    <row r="210" spans="2:10">
      <c r="B210" s="860" t="s">
        <v>2233</v>
      </c>
      <c r="C210" s="1768" t="s">
        <v>3690</v>
      </c>
      <c r="D210" s="900">
        <v>60</v>
      </c>
      <c r="E210" s="901" t="s">
        <v>1009</v>
      </c>
      <c r="F210" s="902" t="s">
        <v>2122</v>
      </c>
      <c r="G210" s="1499">
        <f t="shared" si="15"/>
        <v>98</v>
      </c>
      <c r="H210" s="2075"/>
      <c r="I210" s="163">
        <v>4607</v>
      </c>
      <c r="J210" s="1104">
        <v>3455.25</v>
      </c>
    </row>
    <row r="211" spans="2:10">
      <c r="B211" s="867" t="s">
        <v>1011</v>
      </c>
      <c r="C211" s="868" t="s">
        <v>3310</v>
      </c>
      <c r="D211" s="903">
        <v>70</v>
      </c>
      <c r="E211" s="904" t="s">
        <v>1010</v>
      </c>
      <c r="F211" s="905" t="s">
        <v>958</v>
      </c>
      <c r="G211" s="1500">
        <f t="shared" si="15"/>
        <v>98</v>
      </c>
      <c r="H211" s="2075"/>
      <c r="I211" s="166">
        <v>4729</v>
      </c>
      <c r="J211" s="1105">
        <v>3546.75</v>
      </c>
    </row>
    <row r="212" spans="2:10" ht="21" customHeight="1">
      <c r="B212" s="911"/>
      <c r="C212" s="812" t="s">
        <v>326</v>
      </c>
      <c r="H212" s="906"/>
      <c r="J212" s="1361"/>
    </row>
    <row r="213" spans="2:10" ht="15" customHeight="1">
      <c r="B213" s="2062" t="s">
        <v>1862</v>
      </c>
      <c r="C213" s="2062"/>
      <c r="H213" s="906"/>
      <c r="J213" s="1361"/>
    </row>
    <row r="214" spans="2:10" ht="15" customHeight="1">
      <c r="B214" s="854" t="s">
        <v>2234</v>
      </c>
      <c r="C214" s="855" t="s">
        <v>3311</v>
      </c>
      <c r="D214" s="896">
        <v>80</v>
      </c>
      <c r="E214" s="912">
        <v>8160</v>
      </c>
      <c r="F214" s="913" t="s">
        <v>2119</v>
      </c>
      <c r="G214" s="1498">
        <f t="shared" ref="G214:G242" si="16">ROUND(E214/D214,0)</f>
        <v>102</v>
      </c>
      <c r="H214" s="2075" t="s">
        <v>260</v>
      </c>
      <c r="I214" s="158">
        <v>7170</v>
      </c>
      <c r="J214" s="1103">
        <v>5377.5</v>
      </c>
    </row>
    <row r="215" spans="2:10" ht="15" customHeight="1">
      <c r="B215" s="860" t="s">
        <v>2235</v>
      </c>
      <c r="C215" s="861" t="s">
        <v>3312</v>
      </c>
      <c r="D215" s="900">
        <v>100</v>
      </c>
      <c r="E215" s="914">
        <v>10200</v>
      </c>
      <c r="F215" s="915" t="s">
        <v>2333</v>
      </c>
      <c r="G215" s="1500">
        <f t="shared" si="16"/>
        <v>102</v>
      </c>
      <c r="H215" s="2075"/>
      <c r="I215" s="163">
        <v>7831</v>
      </c>
      <c r="J215" s="1104">
        <v>5873.25</v>
      </c>
    </row>
    <row r="216" spans="2:10" ht="15" customHeight="1">
      <c r="B216" s="860" t="s">
        <v>2236</v>
      </c>
      <c r="C216" s="861" t="s">
        <v>3313</v>
      </c>
      <c r="D216" s="900">
        <v>120</v>
      </c>
      <c r="E216" s="914">
        <v>12240</v>
      </c>
      <c r="F216" s="915" t="s">
        <v>2122</v>
      </c>
      <c r="G216" s="1500">
        <f t="shared" si="16"/>
        <v>102</v>
      </c>
      <c r="H216" s="2075"/>
      <c r="I216" s="163">
        <v>8665</v>
      </c>
      <c r="J216" s="1104">
        <v>6498.75</v>
      </c>
    </row>
    <row r="217" spans="2:10">
      <c r="B217" s="867" t="s">
        <v>1012</v>
      </c>
      <c r="C217" s="868" t="s">
        <v>3314</v>
      </c>
      <c r="D217" s="903">
        <v>140</v>
      </c>
      <c r="E217" s="916">
        <v>14280</v>
      </c>
      <c r="F217" s="917" t="s">
        <v>958</v>
      </c>
      <c r="G217" s="1500">
        <f t="shared" si="16"/>
        <v>102</v>
      </c>
      <c r="H217" s="2075"/>
      <c r="I217" s="166">
        <v>9377</v>
      </c>
      <c r="J217" s="1105">
        <v>7032.75</v>
      </c>
    </row>
    <row r="218" spans="2:10">
      <c r="B218" s="2062" t="s">
        <v>1863</v>
      </c>
      <c r="C218" s="2062"/>
      <c r="G218" s="1361"/>
      <c r="J218" s="1361"/>
    </row>
    <row r="219" spans="2:10">
      <c r="B219" s="854" t="s">
        <v>2237</v>
      </c>
      <c r="C219" s="855" t="s">
        <v>3315</v>
      </c>
      <c r="D219" s="896">
        <v>80</v>
      </c>
      <c r="E219" s="912">
        <v>8020</v>
      </c>
      <c r="F219" s="913" t="s">
        <v>2119</v>
      </c>
      <c r="G219" s="1498">
        <f t="shared" si="16"/>
        <v>100</v>
      </c>
      <c r="H219" s="2075" t="s">
        <v>260</v>
      </c>
      <c r="I219" s="158">
        <v>7170</v>
      </c>
      <c r="J219" s="1103">
        <v>5377.5</v>
      </c>
    </row>
    <row r="220" spans="2:10">
      <c r="B220" s="860" t="s">
        <v>2238</v>
      </c>
      <c r="C220" s="861" t="s">
        <v>3316</v>
      </c>
      <c r="D220" s="900">
        <v>100</v>
      </c>
      <c r="E220" s="914">
        <v>10025</v>
      </c>
      <c r="F220" s="915" t="s">
        <v>2333</v>
      </c>
      <c r="G220" s="1500">
        <f t="shared" si="16"/>
        <v>100</v>
      </c>
      <c r="H220" s="2075"/>
      <c r="I220" s="163">
        <v>7831</v>
      </c>
      <c r="J220" s="1104">
        <v>5873.25</v>
      </c>
    </row>
    <row r="221" spans="2:10">
      <c r="B221" s="860" t="s">
        <v>2239</v>
      </c>
      <c r="C221" s="861" t="s">
        <v>3317</v>
      </c>
      <c r="D221" s="900">
        <v>120</v>
      </c>
      <c r="E221" s="914">
        <v>12030</v>
      </c>
      <c r="F221" s="915" t="s">
        <v>2122</v>
      </c>
      <c r="G221" s="1500">
        <f t="shared" si="16"/>
        <v>100</v>
      </c>
      <c r="H221" s="2075"/>
      <c r="I221" s="163">
        <v>8665</v>
      </c>
      <c r="J221" s="1104">
        <v>6498.75</v>
      </c>
    </row>
    <row r="222" spans="2:10">
      <c r="B222" s="867" t="s">
        <v>1013</v>
      </c>
      <c r="C222" s="868" t="s">
        <v>3318</v>
      </c>
      <c r="D222" s="903">
        <v>140</v>
      </c>
      <c r="E222" s="916">
        <v>14035</v>
      </c>
      <c r="F222" s="917" t="s">
        <v>958</v>
      </c>
      <c r="G222" s="1500">
        <f t="shared" si="16"/>
        <v>100</v>
      </c>
      <c r="H222" s="2075"/>
      <c r="I222" s="166">
        <v>9377</v>
      </c>
      <c r="J222" s="1105">
        <v>7032.75</v>
      </c>
    </row>
    <row r="223" spans="2:10" ht="15" customHeight="1">
      <c r="B223" s="2062" t="s">
        <v>1864</v>
      </c>
      <c r="C223" s="2062"/>
      <c r="G223" s="1361"/>
      <c r="J223" s="1361"/>
    </row>
    <row r="224" spans="2:10" ht="15" customHeight="1">
      <c r="B224" s="854" t="s">
        <v>2240</v>
      </c>
      <c r="C224" s="855" t="s">
        <v>3319</v>
      </c>
      <c r="D224" s="896">
        <v>80</v>
      </c>
      <c r="E224" s="912">
        <v>8240</v>
      </c>
      <c r="F224" s="913" t="s">
        <v>2119</v>
      </c>
      <c r="G224" s="1498">
        <f t="shared" si="16"/>
        <v>103</v>
      </c>
      <c r="H224" s="2075" t="s">
        <v>260</v>
      </c>
      <c r="I224" s="158">
        <v>9000</v>
      </c>
      <c r="J224" s="1103">
        <v>6750</v>
      </c>
    </row>
    <row r="225" spans="2:10" ht="15" customHeight="1">
      <c r="B225" s="860" t="s">
        <v>2241</v>
      </c>
      <c r="C225" s="861" t="s">
        <v>3320</v>
      </c>
      <c r="D225" s="900">
        <v>100</v>
      </c>
      <c r="E225" s="914">
        <v>10300</v>
      </c>
      <c r="F225" s="915" t="s">
        <v>2333</v>
      </c>
      <c r="G225" s="1500">
        <f t="shared" si="16"/>
        <v>103</v>
      </c>
      <c r="H225" s="2075"/>
      <c r="I225" s="163">
        <v>9662</v>
      </c>
      <c r="J225" s="1104">
        <v>7246.5</v>
      </c>
    </row>
    <row r="226" spans="2:10" ht="15" customHeight="1">
      <c r="B226" s="860" t="s">
        <v>2242</v>
      </c>
      <c r="C226" s="861" t="s">
        <v>3321</v>
      </c>
      <c r="D226" s="900">
        <v>120</v>
      </c>
      <c r="E226" s="914">
        <v>12360</v>
      </c>
      <c r="F226" s="915" t="s">
        <v>2122</v>
      </c>
      <c r="G226" s="1500">
        <f t="shared" si="16"/>
        <v>103</v>
      </c>
      <c r="H226" s="2075"/>
      <c r="I226" s="163">
        <v>9997</v>
      </c>
      <c r="J226" s="1104">
        <v>7497.75</v>
      </c>
    </row>
    <row r="227" spans="2:10">
      <c r="B227" s="867" t="s">
        <v>1014</v>
      </c>
      <c r="C227" s="868" t="s">
        <v>3322</v>
      </c>
      <c r="D227" s="903">
        <v>140</v>
      </c>
      <c r="E227" s="916">
        <v>14420</v>
      </c>
      <c r="F227" s="917" t="s">
        <v>958</v>
      </c>
      <c r="G227" s="1500">
        <f t="shared" si="16"/>
        <v>103</v>
      </c>
      <c r="H227" s="2075"/>
      <c r="I227" s="166">
        <v>11207</v>
      </c>
      <c r="J227" s="1105">
        <v>8405.25</v>
      </c>
    </row>
    <row r="228" spans="2:10">
      <c r="B228" s="2062" t="s">
        <v>1861</v>
      </c>
      <c r="C228" s="2062"/>
      <c r="G228" s="1361"/>
      <c r="J228" s="1361"/>
    </row>
    <row r="229" spans="2:10">
      <c r="B229" s="907" t="s">
        <v>2243</v>
      </c>
      <c r="C229" s="855" t="s">
        <v>3323</v>
      </c>
      <c r="D229" s="896">
        <v>80</v>
      </c>
      <c r="E229" s="912">
        <v>8020</v>
      </c>
      <c r="F229" s="913" t="s">
        <v>2119</v>
      </c>
      <c r="G229" s="1498">
        <f t="shared" si="16"/>
        <v>100</v>
      </c>
      <c r="H229" s="2075" t="s">
        <v>260</v>
      </c>
      <c r="I229" s="1085">
        <v>9306</v>
      </c>
      <c r="J229" s="1103">
        <v>6979.5</v>
      </c>
    </row>
    <row r="230" spans="2:10">
      <c r="B230" s="908" t="s">
        <v>2244</v>
      </c>
      <c r="C230" s="861" t="s">
        <v>3324</v>
      </c>
      <c r="D230" s="900">
        <v>100</v>
      </c>
      <c r="E230" s="914">
        <v>10025</v>
      </c>
      <c r="F230" s="915" t="s">
        <v>2333</v>
      </c>
      <c r="G230" s="1500">
        <f t="shared" si="16"/>
        <v>100</v>
      </c>
      <c r="H230" s="2075"/>
      <c r="I230" s="1086">
        <v>9967</v>
      </c>
      <c r="J230" s="1104">
        <v>7475.25</v>
      </c>
    </row>
    <row r="231" spans="2:10">
      <c r="B231" s="908" t="s">
        <v>2245</v>
      </c>
      <c r="C231" s="861" t="s">
        <v>3325</v>
      </c>
      <c r="D231" s="900">
        <v>120</v>
      </c>
      <c r="E231" s="914">
        <v>12030</v>
      </c>
      <c r="F231" s="915" t="s">
        <v>2122</v>
      </c>
      <c r="G231" s="1500">
        <f t="shared" si="16"/>
        <v>100</v>
      </c>
      <c r="H231" s="2075"/>
      <c r="I231" s="1086">
        <v>10302</v>
      </c>
      <c r="J231" s="1104">
        <v>7726.5</v>
      </c>
    </row>
    <row r="232" spans="2:10">
      <c r="B232" s="1065" t="s">
        <v>1869</v>
      </c>
      <c r="C232" s="868" t="s">
        <v>3326</v>
      </c>
      <c r="D232" s="903">
        <v>140</v>
      </c>
      <c r="E232" s="916">
        <v>14035</v>
      </c>
      <c r="F232" s="917" t="s">
        <v>958</v>
      </c>
      <c r="G232" s="1500">
        <f t="shared" si="16"/>
        <v>100</v>
      </c>
      <c r="H232" s="2075"/>
      <c r="I232" s="1087">
        <v>11512</v>
      </c>
      <c r="J232" s="1105">
        <v>8634</v>
      </c>
    </row>
    <row r="233" spans="2:10" ht="15" customHeight="1">
      <c r="B233" s="2062" t="s">
        <v>1415</v>
      </c>
      <c r="C233" s="2062"/>
      <c r="G233" s="1361"/>
      <c r="J233" s="1361"/>
    </row>
    <row r="234" spans="2:10" ht="15" customHeight="1">
      <c r="B234" s="854" t="s">
        <v>2246</v>
      </c>
      <c r="C234" s="855" t="s">
        <v>3327</v>
      </c>
      <c r="D234" s="896">
        <v>80</v>
      </c>
      <c r="E234" s="912">
        <v>8240</v>
      </c>
      <c r="F234" s="913" t="s">
        <v>2119</v>
      </c>
      <c r="G234" s="1498">
        <f t="shared" si="16"/>
        <v>103</v>
      </c>
      <c r="H234" s="2075" t="s">
        <v>260</v>
      </c>
      <c r="I234" s="158">
        <v>7170</v>
      </c>
      <c r="J234" s="1103">
        <v>5377.5</v>
      </c>
    </row>
    <row r="235" spans="2:10" ht="15" customHeight="1">
      <c r="B235" s="860" t="s">
        <v>2247</v>
      </c>
      <c r="C235" s="899" t="s">
        <v>3328</v>
      </c>
      <c r="D235" s="900">
        <v>100</v>
      </c>
      <c r="E235" s="914">
        <v>10300</v>
      </c>
      <c r="F235" s="915" t="s">
        <v>2333</v>
      </c>
      <c r="G235" s="1500">
        <f t="shared" si="16"/>
        <v>103</v>
      </c>
      <c r="H235" s="2075"/>
      <c r="I235" s="163">
        <v>7831</v>
      </c>
      <c r="J235" s="1104">
        <v>5873.25</v>
      </c>
    </row>
    <row r="236" spans="2:10" ht="15" customHeight="1">
      <c r="B236" s="860" t="s">
        <v>2248</v>
      </c>
      <c r="C236" s="861" t="s">
        <v>3329</v>
      </c>
      <c r="D236" s="900">
        <v>120</v>
      </c>
      <c r="E236" s="914">
        <v>12360</v>
      </c>
      <c r="F236" s="915" t="s">
        <v>2122</v>
      </c>
      <c r="G236" s="1500">
        <f t="shared" si="16"/>
        <v>103</v>
      </c>
      <c r="H236" s="2075"/>
      <c r="I236" s="163">
        <v>8665</v>
      </c>
      <c r="J236" s="1104">
        <v>6498.75</v>
      </c>
    </row>
    <row r="237" spans="2:10">
      <c r="B237" s="867" t="s">
        <v>1015</v>
      </c>
      <c r="C237" s="868" t="s">
        <v>3330</v>
      </c>
      <c r="D237" s="903">
        <v>140</v>
      </c>
      <c r="E237" s="918">
        <v>14420</v>
      </c>
      <c r="F237" s="917" t="s">
        <v>958</v>
      </c>
      <c r="G237" s="1500">
        <f t="shared" si="16"/>
        <v>103</v>
      </c>
      <c r="H237" s="2075"/>
      <c r="I237" s="166">
        <v>9377</v>
      </c>
      <c r="J237" s="1105">
        <v>7032.75</v>
      </c>
    </row>
    <row r="238" spans="2:10">
      <c r="B238" s="2062" t="s">
        <v>1866</v>
      </c>
      <c r="C238" s="2062"/>
      <c r="J238" s="1361"/>
    </row>
    <row r="239" spans="2:10">
      <c r="B239" s="854" t="s">
        <v>2249</v>
      </c>
      <c r="C239" s="855" t="s">
        <v>3331</v>
      </c>
      <c r="D239" s="896">
        <v>80</v>
      </c>
      <c r="E239" s="912">
        <v>7840</v>
      </c>
      <c r="F239" s="913" t="s">
        <v>2119</v>
      </c>
      <c r="G239" s="1498">
        <f t="shared" si="16"/>
        <v>98</v>
      </c>
      <c r="H239" s="2075" t="s">
        <v>260</v>
      </c>
      <c r="I239" s="158">
        <v>9000</v>
      </c>
      <c r="J239" s="1103">
        <v>6750</v>
      </c>
    </row>
    <row r="240" spans="2:10">
      <c r="B240" s="860" t="s">
        <v>2250</v>
      </c>
      <c r="C240" s="899" t="s">
        <v>3332</v>
      </c>
      <c r="D240" s="900">
        <v>100</v>
      </c>
      <c r="E240" s="914">
        <v>9800</v>
      </c>
      <c r="F240" s="915" t="s">
        <v>2333</v>
      </c>
      <c r="G240" s="1500">
        <f t="shared" si="16"/>
        <v>98</v>
      </c>
      <c r="H240" s="2075"/>
      <c r="I240" s="163">
        <v>9662</v>
      </c>
      <c r="J240" s="1104">
        <v>7246.5</v>
      </c>
    </row>
    <row r="241" spans="2:10">
      <c r="B241" s="860" t="s">
        <v>2251</v>
      </c>
      <c r="C241" s="861" t="s">
        <v>3333</v>
      </c>
      <c r="D241" s="900">
        <v>120</v>
      </c>
      <c r="E241" s="914">
        <v>11760</v>
      </c>
      <c r="F241" s="915" t="s">
        <v>2122</v>
      </c>
      <c r="G241" s="1500">
        <f t="shared" si="16"/>
        <v>98</v>
      </c>
      <c r="H241" s="2075"/>
      <c r="I241" s="163">
        <v>9997</v>
      </c>
      <c r="J241" s="1104">
        <v>7497.75</v>
      </c>
    </row>
    <row r="242" spans="2:10">
      <c r="B242" s="867" t="s">
        <v>1016</v>
      </c>
      <c r="C242" s="868" t="s">
        <v>3334</v>
      </c>
      <c r="D242" s="903">
        <v>140</v>
      </c>
      <c r="E242" s="916">
        <v>13720</v>
      </c>
      <c r="F242" s="917" t="s">
        <v>958</v>
      </c>
      <c r="G242" s="1500">
        <f t="shared" si="16"/>
        <v>98</v>
      </c>
      <c r="H242" s="2075"/>
      <c r="I242" s="166">
        <v>11207</v>
      </c>
      <c r="J242" s="1105">
        <v>8405.25</v>
      </c>
    </row>
    <row r="243" spans="2:10" ht="21">
      <c r="B243" s="911"/>
      <c r="C243" s="812" t="s">
        <v>667</v>
      </c>
      <c r="G243" s="1361"/>
      <c r="J243" s="1361"/>
    </row>
    <row r="244" spans="2:10" ht="15" customHeight="1">
      <c r="B244" s="2062" t="s">
        <v>1862</v>
      </c>
      <c r="C244" s="2062"/>
      <c r="G244" s="1361"/>
      <c r="J244" s="1361"/>
    </row>
    <row r="245" spans="2:10" ht="15" customHeight="1">
      <c r="B245" s="854" t="s">
        <v>1017</v>
      </c>
      <c r="C245" s="919" t="s">
        <v>3335</v>
      </c>
      <c r="D245" s="896">
        <v>150</v>
      </c>
      <c r="E245" s="920">
        <v>15300</v>
      </c>
      <c r="F245" s="921" t="s">
        <v>958</v>
      </c>
      <c r="G245" s="1498">
        <f t="shared" ref="G245:G255" si="17">ROUND(E245/D245,0)</f>
        <v>102</v>
      </c>
      <c r="H245" s="2075" t="s">
        <v>260</v>
      </c>
      <c r="I245" s="158">
        <v>13709</v>
      </c>
      <c r="J245" s="1103">
        <v>10281.75</v>
      </c>
    </row>
    <row r="246" spans="2:10" ht="15" customHeight="1">
      <c r="B246" s="860" t="s">
        <v>2252</v>
      </c>
      <c r="C246" s="861" t="s">
        <v>3336</v>
      </c>
      <c r="D246" s="900">
        <v>180</v>
      </c>
      <c r="E246" s="914">
        <v>18360</v>
      </c>
      <c r="F246" s="915" t="s">
        <v>2122</v>
      </c>
      <c r="G246" s="1500">
        <f t="shared" si="17"/>
        <v>102</v>
      </c>
      <c r="H246" s="2075"/>
      <c r="I246" s="163">
        <v>14319</v>
      </c>
      <c r="J246" s="1104">
        <v>10739.25</v>
      </c>
    </row>
    <row r="247" spans="2:10">
      <c r="B247" s="867" t="s">
        <v>1018</v>
      </c>
      <c r="C247" s="868" t="s">
        <v>3337</v>
      </c>
      <c r="D247" s="903">
        <v>210</v>
      </c>
      <c r="E247" s="916">
        <v>21420</v>
      </c>
      <c r="F247" s="917" t="s">
        <v>958</v>
      </c>
      <c r="G247" s="1500">
        <f t="shared" si="17"/>
        <v>102</v>
      </c>
      <c r="H247" s="2075"/>
      <c r="I247" s="166">
        <v>16353</v>
      </c>
      <c r="J247" s="1105">
        <v>12264.75</v>
      </c>
    </row>
    <row r="248" spans="2:10">
      <c r="B248" s="2062" t="s">
        <v>1863</v>
      </c>
      <c r="C248" s="2062"/>
      <c r="G248" s="1361"/>
      <c r="J248" s="1361"/>
    </row>
    <row r="249" spans="2:10">
      <c r="B249" s="854" t="s">
        <v>1019</v>
      </c>
      <c r="C249" s="919" t="s">
        <v>3338</v>
      </c>
      <c r="D249" s="896">
        <v>150</v>
      </c>
      <c r="E249" s="920">
        <v>15036</v>
      </c>
      <c r="F249" s="921" t="s">
        <v>958</v>
      </c>
      <c r="G249" s="1498">
        <f t="shared" si="17"/>
        <v>100</v>
      </c>
      <c r="H249" s="2075" t="s">
        <v>260</v>
      </c>
      <c r="I249" s="158">
        <v>13709</v>
      </c>
      <c r="J249" s="1103">
        <v>10281.75</v>
      </c>
    </row>
    <row r="250" spans="2:10">
      <c r="B250" s="860" t="s">
        <v>2253</v>
      </c>
      <c r="C250" s="861" t="s">
        <v>3339</v>
      </c>
      <c r="D250" s="900">
        <v>180</v>
      </c>
      <c r="E250" s="914">
        <v>18045</v>
      </c>
      <c r="F250" s="915" t="s">
        <v>2122</v>
      </c>
      <c r="G250" s="1500">
        <f t="shared" si="17"/>
        <v>100</v>
      </c>
      <c r="H250" s="2075"/>
      <c r="I250" s="163">
        <v>14319</v>
      </c>
      <c r="J250" s="1104">
        <v>10739.25</v>
      </c>
    </row>
    <row r="251" spans="2:10">
      <c r="B251" s="867" t="s">
        <v>1020</v>
      </c>
      <c r="C251" s="868" t="s">
        <v>3340</v>
      </c>
      <c r="D251" s="903">
        <v>210</v>
      </c>
      <c r="E251" s="916">
        <v>21053</v>
      </c>
      <c r="F251" s="917" t="s">
        <v>958</v>
      </c>
      <c r="G251" s="1500">
        <f t="shared" si="17"/>
        <v>100</v>
      </c>
      <c r="H251" s="2075"/>
      <c r="I251" s="166">
        <v>16353</v>
      </c>
      <c r="J251" s="1105">
        <v>12264.75</v>
      </c>
    </row>
    <row r="252" spans="2:10" s="1101" customFormat="1">
      <c r="B252" s="2062" t="s">
        <v>1864</v>
      </c>
      <c r="C252" s="2062"/>
      <c r="D252" s="753"/>
      <c r="E252" s="686"/>
      <c r="F252" s="686"/>
      <c r="G252" s="1361"/>
      <c r="H252" s="686"/>
      <c r="I252" s="686"/>
      <c r="J252" s="1361"/>
    </row>
    <row r="253" spans="2:10" ht="15" customHeight="1">
      <c r="B253" s="854" t="s">
        <v>1021</v>
      </c>
      <c r="C253" s="919" t="s">
        <v>3341</v>
      </c>
      <c r="D253" s="896">
        <v>150</v>
      </c>
      <c r="E253" s="920">
        <v>15450</v>
      </c>
      <c r="F253" s="921" t="s">
        <v>958</v>
      </c>
      <c r="G253" s="1498">
        <f t="shared" si="17"/>
        <v>103</v>
      </c>
      <c r="H253" s="2075" t="s">
        <v>260</v>
      </c>
      <c r="I253" s="158">
        <v>16455</v>
      </c>
      <c r="J253" s="1103">
        <v>12341.25</v>
      </c>
    </row>
    <row r="254" spans="2:10" ht="15" customHeight="1">
      <c r="B254" s="860" t="s">
        <v>2254</v>
      </c>
      <c r="C254" s="861" t="s">
        <v>3342</v>
      </c>
      <c r="D254" s="900">
        <v>180</v>
      </c>
      <c r="E254" s="914">
        <v>18540</v>
      </c>
      <c r="F254" s="915" t="s">
        <v>2122</v>
      </c>
      <c r="G254" s="1500">
        <f t="shared" si="17"/>
        <v>103</v>
      </c>
      <c r="H254" s="2075"/>
      <c r="I254" s="163">
        <v>17065</v>
      </c>
      <c r="J254" s="1104">
        <v>12798.75</v>
      </c>
    </row>
    <row r="255" spans="2:10" ht="15" customHeight="1">
      <c r="B255" s="867" t="s">
        <v>1022</v>
      </c>
      <c r="C255" s="868" t="s">
        <v>3343</v>
      </c>
      <c r="D255" s="903">
        <v>210</v>
      </c>
      <c r="E255" s="916">
        <v>21630</v>
      </c>
      <c r="F255" s="917" t="s">
        <v>958</v>
      </c>
      <c r="G255" s="1500">
        <f t="shared" si="17"/>
        <v>103</v>
      </c>
      <c r="H255" s="2075"/>
      <c r="I255" s="166">
        <v>19099</v>
      </c>
      <c r="J255" s="1105">
        <v>14324.25</v>
      </c>
    </row>
    <row r="256" spans="2:10" s="1101" customFormat="1" ht="26.25" customHeight="1">
      <c r="B256" s="2058" t="s">
        <v>3789</v>
      </c>
      <c r="C256" s="2058"/>
      <c r="D256" s="1889"/>
      <c r="E256" s="1890"/>
      <c r="F256" s="1890"/>
      <c r="G256" s="1890"/>
      <c r="H256" s="1890"/>
      <c r="I256" s="1890"/>
      <c r="J256" s="1890"/>
    </row>
    <row r="257" spans="2:10" s="1101" customFormat="1" ht="33.75" customHeight="1">
      <c r="B257" s="755" t="s">
        <v>124</v>
      </c>
      <c r="C257" s="756" t="s">
        <v>123</v>
      </c>
      <c r="D257" s="757" t="s">
        <v>319</v>
      </c>
      <c r="E257" s="758" t="s">
        <v>121</v>
      </c>
      <c r="F257" s="759" t="s">
        <v>967</v>
      </c>
      <c r="G257" s="1493" t="s">
        <v>2434</v>
      </c>
      <c r="H257" s="1492" t="s">
        <v>202</v>
      </c>
      <c r="I257" s="760" t="s">
        <v>118</v>
      </c>
      <c r="J257" s="762" t="s">
        <v>203</v>
      </c>
    </row>
    <row r="258" spans="2:10" ht="27" customHeight="1">
      <c r="C258" s="812" t="s">
        <v>667</v>
      </c>
      <c r="D258" s="686"/>
      <c r="G258" s="686"/>
    </row>
    <row r="259" spans="2:10" ht="15" customHeight="1">
      <c r="B259" s="2062" t="s">
        <v>1861</v>
      </c>
      <c r="C259" s="2062"/>
      <c r="G259" s="1361"/>
      <c r="J259" s="1361"/>
    </row>
    <row r="260" spans="2:10" ht="15" customHeight="1">
      <c r="B260" s="907" t="s">
        <v>1870</v>
      </c>
      <c r="C260" s="919" t="s">
        <v>3344</v>
      </c>
      <c r="D260" s="896">
        <v>150</v>
      </c>
      <c r="E260" s="1106">
        <v>15036</v>
      </c>
      <c r="F260" s="921" t="s">
        <v>958</v>
      </c>
      <c r="G260" s="1498">
        <f t="shared" ref="G260:G270" si="18">ROUND(E260/D260,0)</f>
        <v>100</v>
      </c>
      <c r="H260" s="2075" t="s">
        <v>260</v>
      </c>
      <c r="I260" s="1085">
        <v>16913</v>
      </c>
      <c r="J260" s="1103">
        <v>12684.75</v>
      </c>
    </row>
    <row r="261" spans="2:10" ht="15" customHeight="1">
      <c r="B261" s="908" t="s">
        <v>2255</v>
      </c>
      <c r="C261" s="861" t="s">
        <v>3345</v>
      </c>
      <c r="D261" s="900">
        <v>180</v>
      </c>
      <c r="E261" s="914">
        <v>18045</v>
      </c>
      <c r="F261" s="915" t="s">
        <v>2122</v>
      </c>
      <c r="G261" s="1500">
        <f t="shared" si="18"/>
        <v>100</v>
      </c>
      <c r="H261" s="2075"/>
      <c r="I261" s="1086">
        <v>17523</v>
      </c>
      <c r="J261" s="1104">
        <v>13142.25</v>
      </c>
    </row>
    <row r="262" spans="2:10" ht="15" customHeight="1">
      <c r="B262" s="1065" t="s">
        <v>1871</v>
      </c>
      <c r="C262" s="868" t="s">
        <v>3346</v>
      </c>
      <c r="D262" s="903">
        <v>210</v>
      </c>
      <c r="E262" s="916">
        <v>21053</v>
      </c>
      <c r="F262" s="917" t="s">
        <v>958</v>
      </c>
      <c r="G262" s="1500">
        <f t="shared" si="18"/>
        <v>100</v>
      </c>
      <c r="H262" s="2075"/>
      <c r="I262" s="1087">
        <v>19557</v>
      </c>
      <c r="J262" s="1105">
        <v>14667.75</v>
      </c>
    </row>
    <row r="263" spans="2:10" ht="15" customHeight="1">
      <c r="B263" s="2062" t="s">
        <v>1415</v>
      </c>
      <c r="C263" s="2062"/>
      <c r="G263" s="1361"/>
      <c r="J263" s="1361"/>
    </row>
    <row r="264" spans="2:10" ht="15" customHeight="1">
      <c r="B264" s="854" t="s">
        <v>1023</v>
      </c>
      <c r="C264" s="919" t="s">
        <v>3347</v>
      </c>
      <c r="D264" s="896">
        <v>150</v>
      </c>
      <c r="E264" s="920">
        <v>15450</v>
      </c>
      <c r="F264" s="921" t="s">
        <v>958</v>
      </c>
      <c r="G264" s="1498">
        <f t="shared" si="18"/>
        <v>103</v>
      </c>
      <c r="H264" s="2075" t="s">
        <v>260</v>
      </c>
      <c r="I264" s="158">
        <v>13709</v>
      </c>
      <c r="J264" s="1103">
        <v>10281.75</v>
      </c>
    </row>
    <row r="265" spans="2:10" ht="15" customHeight="1">
      <c r="B265" s="860" t="s">
        <v>2256</v>
      </c>
      <c r="C265" s="861" t="s">
        <v>3348</v>
      </c>
      <c r="D265" s="900">
        <v>180</v>
      </c>
      <c r="E265" s="914">
        <v>18540</v>
      </c>
      <c r="F265" s="915" t="s">
        <v>2122</v>
      </c>
      <c r="G265" s="1500">
        <f t="shared" si="18"/>
        <v>103</v>
      </c>
      <c r="H265" s="2075"/>
      <c r="I265" s="163">
        <v>14319</v>
      </c>
      <c r="J265" s="1104">
        <v>10739.25</v>
      </c>
    </row>
    <row r="266" spans="2:10" ht="15" customHeight="1">
      <c r="B266" s="867" t="s">
        <v>1024</v>
      </c>
      <c r="C266" s="868" t="s">
        <v>3349</v>
      </c>
      <c r="D266" s="903">
        <v>210</v>
      </c>
      <c r="E266" s="916">
        <v>21630</v>
      </c>
      <c r="F266" s="917" t="s">
        <v>958</v>
      </c>
      <c r="G266" s="1500">
        <f t="shared" si="18"/>
        <v>103</v>
      </c>
      <c r="H266" s="2075"/>
      <c r="I266" s="166">
        <v>16353</v>
      </c>
      <c r="J266" s="1105">
        <v>12264.75</v>
      </c>
    </row>
    <row r="267" spans="2:10" ht="15" customHeight="1">
      <c r="B267" s="2062" t="s">
        <v>1866</v>
      </c>
      <c r="C267" s="2062"/>
      <c r="G267" s="1361"/>
      <c r="J267" s="1361"/>
    </row>
    <row r="268" spans="2:10" ht="15" customHeight="1">
      <c r="B268" s="922" t="s">
        <v>1025</v>
      </c>
      <c r="C268" s="966" t="s">
        <v>3350</v>
      </c>
      <c r="D268" s="896">
        <v>150</v>
      </c>
      <c r="E268" s="920">
        <v>14700</v>
      </c>
      <c r="F268" s="921" t="s">
        <v>958</v>
      </c>
      <c r="G268" s="1498">
        <f t="shared" si="18"/>
        <v>98</v>
      </c>
      <c r="H268" s="2075" t="s">
        <v>260</v>
      </c>
      <c r="I268" s="158">
        <v>16455</v>
      </c>
      <c r="J268" s="1103">
        <v>12341.25</v>
      </c>
    </row>
    <row r="269" spans="2:10" ht="15" customHeight="1">
      <c r="B269" s="923" t="s">
        <v>2257</v>
      </c>
      <c r="C269" s="899" t="s">
        <v>3351</v>
      </c>
      <c r="D269" s="900">
        <v>180</v>
      </c>
      <c r="E269" s="914">
        <v>17640</v>
      </c>
      <c r="F269" s="915" t="s">
        <v>2122</v>
      </c>
      <c r="G269" s="1500">
        <f t="shared" si="18"/>
        <v>98</v>
      </c>
      <c r="H269" s="2075"/>
      <c r="I269" s="163">
        <v>17065</v>
      </c>
      <c r="J269" s="1104">
        <v>12798.75</v>
      </c>
    </row>
    <row r="270" spans="2:10">
      <c r="B270" s="924" t="s">
        <v>1026</v>
      </c>
      <c r="C270" s="965" t="s">
        <v>3352</v>
      </c>
      <c r="D270" s="903">
        <v>210</v>
      </c>
      <c r="E270" s="916">
        <v>20580</v>
      </c>
      <c r="F270" s="917" t="s">
        <v>958</v>
      </c>
      <c r="G270" s="1500">
        <f t="shared" si="18"/>
        <v>98</v>
      </c>
      <c r="H270" s="2075"/>
      <c r="I270" s="166">
        <v>19099</v>
      </c>
      <c r="J270" s="1105">
        <v>14324.25</v>
      </c>
    </row>
    <row r="271" spans="2:10" ht="22.5" customHeight="1">
      <c r="B271" s="911"/>
      <c r="C271" s="812" t="s">
        <v>685</v>
      </c>
      <c r="G271" s="1361"/>
      <c r="J271" s="1361"/>
    </row>
    <row r="272" spans="2:10" ht="15" customHeight="1">
      <c r="B272" s="2062" t="s">
        <v>1862</v>
      </c>
      <c r="C272" s="2062"/>
      <c r="G272" s="1361"/>
      <c r="J272" s="1361"/>
    </row>
    <row r="273" spans="1:10" ht="15" customHeight="1">
      <c r="B273" s="854" t="s">
        <v>2258</v>
      </c>
      <c r="C273" s="855" t="s">
        <v>3353</v>
      </c>
      <c r="D273" s="896">
        <v>40</v>
      </c>
      <c r="E273" s="909" t="s">
        <v>961</v>
      </c>
      <c r="F273" s="913" t="s">
        <v>2119</v>
      </c>
      <c r="G273" s="1498">
        <f t="shared" ref="G273:G313" si="19">ROUND(E273/D273,0)</f>
        <v>102</v>
      </c>
      <c r="H273" s="2061" t="s">
        <v>260</v>
      </c>
      <c r="I273" s="1085">
        <v>4815</v>
      </c>
      <c r="J273" s="1103">
        <v>3611.25</v>
      </c>
    </row>
    <row r="274" spans="1:10" ht="15" customHeight="1">
      <c r="B274" s="860" t="s">
        <v>2259</v>
      </c>
      <c r="C274" s="861" t="s">
        <v>3354</v>
      </c>
      <c r="D274" s="900">
        <v>60</v>
      </c>
      <c r="E274" s="901" t="s">
        <v>991</v>
      </c>
      <c r="F274" s="915" t="s">
        <v>2122</v>
      </c>
      <c r="G274" s="1500">
        <f t="shared" si="19"/>
        <v>102</v>
      </c>
      <c r="H274" s="2061"/>
      <c r="I274" s="1086">
        <v>5441</v>
      </c>
      <c r="J274" s="1104">
        <v>4080.75</v>
      </c>
    </row>
    <row r="275" spans="1:10" ht="15" customHeight="1">
      <c r="B275" s="860" t="s">
        <v>2260</v>
      </c>
      <c r="C275" s="861" t="s">
        <v>3355</v>
      </c>
      <c r="D275" s="900">
        <v>80</v>
      </c>
      <c r="E275" s="914">
        <v>8160</v>
      </c>
      <c r="F275" s="915" t="s">
        <v>2119</v>
      </c>
      <c r="G275" s="1500">
        <f t="shared" si="19"/>
        <v>102</v>
      </c>
      <c r="H275" s="2061"/>
      <c r="I275" s="1086">
        <v>6224</v>
      </c>
      <c r="J275" s="1104">
        <v>4668</v>
      </c>
    </row>
    <row r="276" spans="1:10" ht="15" customHeight="1">
      <c r="B276" s="860" t="s">
        <v>2261</v>
      </c>
      <c r="C276" s="861" t="s">
        <v>3356</v>
      </c>
      <c r="D276" s="900">
        <v>100</v>
      </c>
      <c r="E276" s="914">
        <v>10200</v>
      </c>
      <c r="F276" s="915" t="s">
        <v>2119</v>
      </c>
      <c r="G276" s="1500">
        <f t="shared" si="19"/>
        <v>102</v>
      </c>
      <c r="H276" s="2061"/>
      <c r="I276" s="1086">
        <v>7129</v>
      </c>
      <c r="J276" s="1104">
        <v>5346.75</v>
      </c>
    </row>
    <row r="277" spans="1:10" ht="15" customHeight="1">
      <c r="B277" s="860" t="s">
        <v>2262</v>
      </c>
      <c r="C277" s="861" t="s">
        <v>3357</v>
      </c>
      <c r="D277" s="900">
        <v>120</v>
      </c>
      <c r="E277" s="914">
        <v>12240</v>
      </c>
      <c r="F277" s="915" t="s">
        <v>2122</v>
      </c>
      <c r="G277" s="1500">
        <f t="shared" si="19"/>
        <v>102</v>
      </c>
      <c r="H277" s="2061"/>
      <c r="I277" s="1086">
        <v>7943</v>
      </c>
      <c r="J277" s="1104">
        <v>5957.25</v>
      </c>
    </row>
    <row r="278" spans="1:10" ht="15" customHeight="1">
      <c r="B278" s="867" t="s">
        <v>2263</v>
      </c>
      <c r="C278" s="965" t="s">
        <v>3358</v>
      </c>
      <c r="D278" s="903">
        <v>140</v>
      </c>
      <c r="E278" s="916">
        <v>14280</v>
      </c>
      <c r="F278" s="917" t="s">
        <v>2119</v>
      </c>
      <c r="G278" s="1500">
        <f t="shared" si="19"/>
        <v>102</v>
      </c>
      <c r="H278" s="2061"/>
      <c r="I278" s="1087">
        <v>8634</v>
      </c>
      <c r="J278" s="1105">
        <v>6475.5</v>
      </c>
    </row>
    <row r="279" spans="1:10" ht="15" customHeight="1">
      <c r="B279" s="2062" t="s">
        <v>1863</v>
      </c>
      <c r="C279" s="2062"/>
      <c r="G279" s="1361"/>
      <c r="J279" s="1361"/>
    </row>
    <row r="280" spans="1:10" ht="15" customHeight="1">
      <c r="B280" s="854" t="s">
        <v>2264</v>
      </c>
      <c r="C280" s="855" t="s">
        <v>3359</v>
      </c>
      <c r="D280" s="896">
        <v>40</v>
      </c>
      <c r="E280" s="909" t="s">
        <v>962</v>
      </c>
      <c r="F280" s="913" t="s">
        <v>2119</v>
      </c>
      <c r="G280" s="1498">
        <f t="shared" si="19"/>
        <v>100</v>
      </c>
      <c r="H280" s="2061" t="s">
        <v>260</v>
      </c>
      <c r="I280" s="1085">
        <v>4815</v>
      </c>
      <c r="J280" s="1103">
        <v>3611.25</v>
      </c>
    </row>
    <row r="281" spans="1:10" ht="15" customHeight="1">
      <c r="B281" s="860" t="s">
        <v>2265</v>
      </c>
      <c r="C281" s="861" t="s">
        <v>3360</v>
      </c>
      <c r="D281" s="900">
        <v>60</v>
      </c>
      <c r="E281" s="901" t="s">
        <v>996</v>
      </c>
      <c r="F281" s="915" t="s">
        <v>2122</v>
      </c>
      <c r="G281" s="1500">
        <f t="shared" si="19"/>
        <v>100</v>
      </c>
      <c r="H281" s="2061"/>
      <c r="I281" s="1086">
        <v>5441</v>
      </c>
      <c r="J281" s="1104">
        <v>4080.75</v>
      </c>
    </row>
    <row r="282" spans="1:10" ht="15" customHeight="1">
      <c r="B282" s="860" t="s">
        <v>2266</v>
      </c>
      <c r="C282" s="861" t="s">
        <v>3361</v>
      </c>
      <c r="D282" s="900">
        <v>80</v>
      </c>
      <c r="E282" s="914">
        <v>8020</v>
      </c>
      <c r="F282" s="915" t="s">
        <v>2119</v>
      </c>
      <c r="G282" s="1500">
        <f t="shared" si="19"/>
        <v>100</v>
      </c>
      <c r="H282" s="2061"/>
      <c r="I282" s="1086">
        <v>6224</v>
      </c>
      <c r="J282" s="1104">
        <v>4668</v>
      </c>
    </row>
    <row r="283" spans="1:10" ht="15" customHeight="1">
      <c r="B283" s="860" t="s">
        <v>2267</v>
      </c>
      <c r="C283" s="861" t="s">
        <v>3362</v>
      </c>
      <c r="D283" s="900">
        <v>100</v>
      </c>
      <c r="E283" s="914">
        <v>10025</v>
      </c>
      <c r="F283" s="915" t="s">
        <v>2119</v>
      </c>
      <c r="G283" s="1500">
        <f t="shared" si="19"/>
        <v>100</v>
      </c>
      <c r="H283" s="2061"/>
      <c r="I283" s="1086">
        <v>7129</v>
      </c>
      <c r="J283" s="1104">
        <v>5346.75</v>
      </c>
    </row>
    <row r="284" spans="1:10" ht="15" customHeight="1">
      <c r="B284" s="860" t="s">
        <v>2268</v>
      </c>
      <c r="C284" s="861" t="s">
        <v>3363</v>
      </c>
      <c r="D284" s="900">
        <v>120</v>
      </c>
      <c r="E284" s="914">
        <v>12030</v>
      </c>
      <c r="F284" s="915" t="s">
        <v>2122</v>
      </c>
      <c r="G284" s="1500">
        <f t="shared" si="19"/>
        <v>100</v>
      </c>
      <c r="H284" s="2061"/>
      <c r="I284" s="1086">
        <v>7943</v>
      </c>
      <c r="J284" s="1104">
        <v>5957.25</v>
      </c>
    </row>
    <row r="285" spans="1:10" ht="15" customHeight="1">
      <c r="B285" s="867" t="s">
        <v>2269</v>
      </c>
      <c r="C285" s="868" t="s">
        <v>3364</v>
      </c>
      <c r="D285" s="903">
        <v>140</v>
      </c>
      <c r="E285" s="916">
        <v>14035</v>
      </c>
      <c r="F285" s="917" t="s">
        <v>2119</v>
      </c>
      <c r="G285" s="1500">
        <f t="shared" si="19"/>
        <v>100</v>
      </c>
      <c r="H285" s="2061"/>
      <c r="I285" s="1087">
        <v>8634</v>
      </c>
      <c r="J285" s="1105">
        <v>6475.5</v>
      </c>
    </row>
    <row r="286" spans="1:10" ht="15" customHeight="1">
      <c r="B286" s="2076" t="s">
        <v>1864</v>
      </c>
      <c r="C286" s="2076"/>
      <c r="G286" s="1361"/>
      <c r="J286" s="1361"/>
    </row>
    <row r="287" spans="1:10" ht="15" customHeight="1">
      <c r="A287" s="925"/>
      <c r="B287" s="854" t="s">
        <v>2270</v>
      </c>
      <c r="C287" s="855" t="s">
        <v>3365</v>
      </c>
      <c r="D287" s="896">
        <v>40</v>
      </c>
      <c r="E287" s="909" t="s">
        <v>624</v>
      </c>
      <c r="F287" s="913" t="s">
        <v>2119</v>
      </c>
      <c r="G287" s="1498">
        <f t="shared" si="19"/>
        <v>103</v>
      </c>
      <c r="H287" s="2061" t="s">
        <v>260</v>
      </c>
      <c r="I287" s="1085">
        <v>6646</v>
      </c>
      <c r="J287" s="1103">
        <v>4984.5</v>
      </c>
    </row>
    <row r="288" spans="1:10" ht="15" customHeight="1">
      <c r="B288" s="860" t="s">
        <v>2271</v>
      </c>
      <c r="C288" s="861" t="s">
        <v>3366</v>
      </c>
      <c r="D288" s="900">
        <v>60</v>
      </c>
      <c r="E288" s="901" t="s">
        <v>626</v>
      </c>
      <c r="F288" s="915" t="s">
        <v>2122</v>
      </c>
      <c r="G288" s="1500">
        <f t="shared" si="19"/>
        <v>103</v>
      </c>
      <c r="H288" s="2061"/>
      <c r="I288" s="1086">
        <v>7272</v>
      </c>
      <c r="J288" s="1104">
        <v>5454</v>
      </c>
    </row>
    <row r="289" spans="2:10" ht="15" customHeight="1">
      <c r="B289" s="860" t="s">
        <v>2272</v>
      </c>
      <c r="C289" s="861" t="s">
        <v>3367</v>
      </c>
      <c r="D289" s="900">
        <v>80</v>
      </c>
      <c r="E289" s="914">
        <v>8240</v>
      </c>
      <c r="F289" s="915" t="s">
        <v>2119</v>
      </c>
      <c r="G289" s="1500">
        <f t="shared" si="19"/>
        <v>103</v>
      </c>
      <c r="H289" s="2061"/>
      <c r="I289" s="1086">
        <v>7780</v>
      </c>
      <c r="J289" s="1104">
        <v>5835</v>
      </c>
    </row>
    <row r="290" spans="2:10" ht="15" customHeight="1">
      <c r="B290" s="860" t="s">
        <v>2273</v>
      </c>
      <c r="C290" s="861" t="s">
        <v>3368</v>
      </c>
      <c r="D290" s="900">
        <v>100</v>
      </c>
      <c r="E290" s="914">
        <v>10300</v>
      </c>
      <c r="F290" s="915" t="s">
        <v>2119</v>
      </c>
      <c r="G290" s="1500">
        <f t="shared" si="19"/>
        <v>103</v>
      </c>
      <c r="H290" s="2061"/>
      <c r="I290" s="1086">
        <v>8472</v>
      </c>
      <c r="J290" s="1104">
        <v>6354</v>
      </c>
    </row>
    <row r="291" spans="2:10" ht="15" customHeight="1">
      <c r="B291" s="860" t="s">
        <v>3706</v>
      </c>
      <c r="C291" s="861" t="s">
        <v>3369</v>
      </c>
      <c r="D291" s="900">
        <v>120</v>
      </c>
      <c r="E291" s="914">
        <v>12360</v>
      </c>
      <c r="F291" s="915" t="s">
        <v>2122</v>
      </c>
      <c r="G291" s="1500">
        <f t="shared" si="19"/>
        <v>103</v>
      </c>
      <c r="H291" s="2061"/>
      <c r="I291" s="1086">
        <v>9285</v>
      </c>
      <c r="J291" s="1104">
        <v>6963.75</v>
      </c>
    </row>
    <row r="292" spans="2:10" ht="15" customHeight="1">
      <c r="B292" s="867" t="s">
        <v>2274</v>
      </c>
      <c r="C292" s="868" t="s">
        <v>3370</v>
      </c>
      <c r="D292" s="903">
        <v>140</v>
      </c>
      <c r="E292" s="916">
        <v>14420</v>
      </c>
      <c r="F292" s="917" t="s">
        <v>2119</v>
      </c>
      <c r="G292" s="1500">
        <f t="shared" si="19"/>
        <v>103</v>
      </c>
      <c r="H292" s="2061"/>
      <c r="I292" s="1087">
        <v>10465</v>
      </c>
      <c r="J292" s="1105">
        <v>7848.75</v>
      </c>
    </row>
    <row r="293" spans="2:10" ht="15" customHeight="1">
      <c r="B293" s="2076" t="s">
        <v>1861</v>
      </c>
      <c r="C293" s="2076"/>
      <c r="G293" s="1361"/>
      <c r="J293" s="1361"/>
    </row>
    <row r="294" spans="2:10" ht="15" customHeight="1">
      <c r="B294" s="907" t="s">
        <v>2275</v>
      </c>
      <c r="C294" s="855" t="s">
        <v>3371</v>
      </c>
      <c r="D294" s="896">
        <v>40</v>
      </c>
      <c r="E294" s="909" t="s">
        <v>962</v>
      </c>
      <c r="F294" s="913" t="s">
        <v>2119</v>
      </c>
      <c r="G294" s="1498">
        <f t="shared" si="19"/>
        <v>100</v>
      </c>
      <c r="H294" s="2061" t="s">
        <v>260</v>
      </c>
      <c r="I294" s="1085">
        <v>6961</v>
      </c>
      <c r="J294" s="1103">
        <v>5220.75</v>
      </c>
    </row>
    <row r="295" spans="2:10" ht="15" customHeight="1">
      <c r="B295" s="908" t="s">
        <v>2276</v>
      </c>
      <c r="C295" s="861" t="s">
        <v>3372</v>
      </c>
      <c r="D295" s="900">
        <v>60</v>
      </c>
      <c r="E295" s="901" t="s">
        <v>996</v>
      </c>
      <c r="F295" s="915" t="s">
        <v>2122</v>
      </c>
      <c r="G295" s="1500">
        <f t="shared" si="19"/>
        <v>100</v>
      </c>
      <c r="H295" s="2061"/>
      <c r="I295" s="1086">
        <v>7587</v>
      </c>
      <c r="J295" s="1104">
        <v>5690.25</v>
      </c>
    </row>
    <row r="296" spans="2:10" ht="15" customHeight="1">
      <c r="B296" s="908" t="s">
        <v>2277</v>
      </c>
      <c r="C296" s="861" t="s">
        <v>3373</v>
      </c>
      <c r="D296" s="900">
        <v>80</v>
      </c>
      <c r="E296" s="914">
        <v>8020</v>
      </c>
      <c r="F296" s="915" t="s">
        <v>2119</v>
      </c>
      <c r="G296" s="1500">
        <f t="shared" si="19"/>
        <v>100</v>
      </c>
      <c r="H296" s="2061"/>
      <c r="I296" s="1086">
        <v>8095</v>
      </c>
      <c r="J296" s="1104">
        <v>6071.25</v>
      </c>
    </row>
    <row r="297" spans="2:10" ht="15" customHeight="1">
      <c r="B297" s="908" t="s">
        <v>2278</v>
      </c>
      <c r="C297" s="861" t="s">
        <v>3374</v>
      </c>
      <c r="D297" s="900">
        <v>100</v>
      </c>
      <c r="E297" s="914">
        <v>10025</v>
      </c>
      <c r="F297" s="915" t="s">
        <v>2119</v>
      </c>
      <c r="G297" s="1500">
        <f t="shared" si="19"/>
        <v>100</v>
      </c>
      <c r="H297" s="2061"/>
      <c r="I297" s="1086">
        <v>8787</v>
      </c>
      <c r="J297" s="1104">
        <v>6590.25</v>
      </c>
    </row>
    <row r="298" spans="2:10" ht="15" customHeight="1">
      <c r="B298" s="908" t="s">
        <v>2279</v>
      </c>
      <c r="C298" s="861" t="s">
        <v>3375</v>
      </c>
      <c r="D298" s="900">
        <v>120</v>
      </c>
      <c r="E298" s="914">
        <v>12030</v>
      </c>
      <c r="F298" s="915" t="s">
        <v>2122</v>
      </c>
      <c r="G298" s="1500">
        <f t="shared" si="19"/>
        <v>100</v>
      </c>
      <c r="H298" s="2061"/>
      <c r="I298" s="1086">
        <v>9600</v>
      </c>
      <c r="J298" s="1104">
        <v>7200</v>
      </c>
    </row>
    <row r="299" spans="2:10" ht="15" customHeight="1">
      <c r="B299" s="1065" t="s">
        <v>2280</v>
      </c>
      <c r="C299" s="868" t="s">
        <v>3376</v>
      </c>
      <c r="D299" s="903">
        <v>140</v>
      </c>
      <c r="E299" s="916">
        <v>14035</v>
      </c>
      <c r="F299" s="917" t="s">
        <v>2119</v>
      </c>
      <c r="G299" s="1500">
        <f t="shared" si="19"/>
        <v>100</v>
      </c>
      <c r="H299" s="2061"/>
      <c r="I299" s="1087">
        <v>10780</v>
      </c>
      <c r="J299" s="1105">
        <v>8085</v>
      </c>
    </row>
    <row r="300" spans="2:10" ht="15" customHeight="1">
      <c r="B300" s="2062" t="s">
        <v>1415</v>
      </c>
      <c r="C300" s="2062"/>
      <c r="G300" s="1361"/>
      <c r="J300" s="1361"/>
    </row>
    <row r="301" spans="2:10" ht="15" customHeight="1">
      <c r="B301" s="854" t="s">
        <v>2281</v>
      </c>
      <c r="C301" s="855" t="s">
        <v>3377</v>
      </c>
      <c r="D301" s="896">
        <v>40</v>
      </c>
      <c r="E301" s="909" t="s">
        <v>624</v>
      </c>
      <c r="F301" s="913" t="s">
        <v>2119</v>
      </c>
      <c r="G301" s="1498">
        <f t="shared" si="19"/>
        <v>103</v>
      </c>
      <c r="H301" s="2061" t="s">
        <v>260</v>
      </c>
      <c r="I301" s="1085">
        <v>4815</v>
      </c>
      <c r="J301" s="1103">
        <v>3611.25</v>
      </c>
    </row>
    <row r="302" spans="2:10" ht="15" customHeight="1">
      <c r="B302" s="860" t="s">
        <v>2282</v>
      </c>
      <c r="C302" s="861" t="s">
        <v>3378</v>
      </c>
      <c r="D302" s="900">
        <v>60</v>
      </c>
      <c r="E302" s="901" t="s">
        <v>626</v>
      </c>
      <c r="F302" s="915" t="s">
        <v>2122</v>
      </c>
      <c r="G302" s="1500">
        <f t="shared" si="19"/>
        <v>103</v>
      </c>
      <c r="H302" s="2061"/>
      <c r="I302" s="1086">
        <v>5441</v>
      </c>
      <c r="J302" s="1104">
        <v>4080.75</v>
      </c>
    </row>
    <row r="303" spans="2:10" ht="15" customHeight="1">
      <c r="B303" s="860" t="s">
        <v>2283</v>
      </c>
      <c r="C303" s="861" t="s">
        <v>3379</v>
      </c>
      <c r="D303" s="900">
        <v>80</v>
      </c>
      <c r="E303" s="914">
        <v>8240</v>
      </c>
      <c r="F303" s="915" t="s">
        <v>2119</v>
      </c>
      <c r="G303" s="1500">
        <f t="shared" si="19"/>
        <v>103</v>
      </c>
      <c r="H303" s="2061"/>
      <c r="I303" s="1086">
        <v>6224</v>
      </c>
      <c r="J303" s="1104">
        <v>4668</v>
      </c>
    </row>
    <row r="304" spans="2:10" ht="15" customHeight="1">
      <c r="B304" s="860" t="s">
        <v>2284</v>
      </c>
      <c r="C304" s="861" t="s">
        <v>3380</v>
      </c>
      <c r="D304" s="900">
        <v>100</v>
      </c>
      <c r="E304" s="914">
        <v>10300</v>
      </c>
      <c r="F304" s="915" t="s">
        <v>2119</v>
      </c>
      <c r="G304" s="1500">
        <f t="shared" si="19"/>
        <v>103</v>
      </c>
      <c r="H304" s="2061"/>
      <c r="I304" s="1086">
        <v>7129</v>
      </c>
      <c r="J304" s="1104">
        <v>5346.75</v>
      </c>
    </row>
    <row r="305" spans="2:10" ht="15" customHeight="1">
      <c r="B305" s="860" t="s">
        <v>2285</v>
      </c>
      <c r="C305" s="861" t="s">
        <v>3381</v>
      </c>
      <c r="D305" s="900">
        <v>120</v>
      </c>
      <c r="E305" s="914">
        <v>12360</v>
      </c>
      <c r="F305" s="915" t="s">
        <v>2122</v>
      </c>
      <c r="G305" s="1500">
        <f t="shared" si="19"/>
        <v>103</v>
      </c>
      <c r="H305" s="2061"/>
      <c r="I305" s="1086">
        <v>7943</v>
      </c>
      <c r="J305" s="1104">
        <v>5957.25</v>
      </c>
    </row>
    <row r="306" spans="2:10" ht="15" customHeight="1">
      <c r="B306" s="867" t="s">
        <v>2286</v>
      </c>
      <c r="C306" s="868" t="s">
        <v>3382</v>
      </c>
      <c r="D306" s="903">
        <v>140</v>
      </c>
      <c r="E306" s="918">
        <v>14420</v>
      </c>
      <c r="F306" s="917" t="s">
        <v>2119</v>
      </c>
      <c r="G306" s="1500">
        <f t="shared" si="19"/>
        <v>103</v>
      </c>
      <c r="H306" s="2061"/>
      <c r="I306" s="1087">
        <v>8634</v>
      </c>
      <c r="J306" s="1105">
        <v>6475.5</v>
      </c>
    </row>
    <row r="307" spans="2:10">
      <c r="B307" s="2062" t="s">
        <v>1866</v>
      </c>
      <c r="C307" s="2062"/>
      <c r="G307" s="1361"/>
      <c r="J307" s="1361"/>
    </row>
    <row r="308" spans="2:10">
      <c r="B308" s="854" t="s">
        <v>2287</v>
      </c>
      <c r="C308" s="855" t="s">
        <v>3383</v>
      </c>
      <c r="D308" s="896">
        <v>40</v>
      </c>
      <c r="E308" s="909" t="s">
        <v>1006</v>
      </c>
      <c r="F308" s="913" t="s">
        <v>2119</v>
      </c>
      <c r="G308" s="1498">
        <f t="shared" si="19"/>
        <v>98</v>
      </c>
      <c r="H308" s="2061" t="s">
        <v>260</v>
      </c>
      <c r="I308" s="1085">
        <v>6646</v>
      </c>
      <c r="J308" s="1103">
        <v>4984.5</v>
      </c>
    </row>
    <row r="309" spans="2:10">
      <c r="B309" s="860" t="s">
        <v>2288</v>
      </c>
      <c r="C309" s="899" t="s">
        <v>3384</v>
      </c>
      <c r="D309" s="900">
        <v>60</v>
      </c>
      <c r="E309" s="901" t="s">
        <v>1009</v>
      </c>
      <c r="F309" s="915" t="s">
        <v>2122</v>
      </c>
      <c r="G309" s="1500">
        <f t="shared" si="19"/>
        <v>98</v>
      </c>
      <c r="H309" s="2061"/>
      <c r="I309" s="1086">
        <v>7272</v>
      </c>
      <c r="J309" s="1104">
        <v>5454</v>
      </c>
    </row>
    <row r="310" spans="2:10">
      <c r="B310" s="860" t="s">
        <v>2289</v>
      </c>
      <c r="C310" s="861" t="s">
        <v>3385</v>
      </c>
      <c r="D310" s="900">
        <v>80</v>
      </c>
      <c r="E310" s="914">
        <v>7840</v>
      </c>
      <c r="F310" s="915" t="s">
        <v>2119</v>
      </c>
      <c r="G310" s="1500">
        <f t="shared" si="19"/>
        <v>98</v>
      </c>
      <c r="H310" s="2061"/>
      <c r="I310" s="1086">
        <v>7780</v>
      </c>
      <c r="J310" s="1104">
        <v>5835</v>
      </c>
    </row>
    <row r="311" spans="2:10">
      <c r="B311" s="860" t="s">
        <v>2290</v>
      </c>
      <c r="C311" s="861" t="s">
        <v>3386</v>
      </c>
      <c r="D311" s="900">
        <v>100</v>
      </c>
      <c r="E311" s="914">
        <v>9800</v>
      </c>
      <c r="F311" s="915" t="s">
        <v>2119</v>
      </c>
      <c r="G311" s="1500">
        <f t="shared" si="19"/>
        <v>98</v>
      </c>
      <c r="H311" s="2061"/>
      <c r="I311" s="1086">
        <v>8472</v>
      </c>
      <c r="J311" s="1104">
        <v>6354</v>
      </c>
    </row>
    <row r="312" spans="2:10">
      <c r="B312" s="860" t="s">
        <v>2291</v>
      </c>
      <c r="C312" s="861" t="s">
        <v>3387</v>
      </c>
      <c r="D312" s="900">
        <v>120</v>
      </c>
      <c r="E312" s="914">
        <v>11760</v>
      </c>
      <c r="F312" s="915" t="s">
        <v>2122</v>
      </c>
      <c r="G312" s="1500">
        <f t="shared" si="19"/>
        <v>98</v>
      </c>
      <c r="H312" s="2061"/>
      <c r="I312" s="1086">
        <v>9285</v>
      </c>
      <c r="J312" s="1104">
        <v>6963.75</v>
      </c>
    </row>
    <row r="313" spans="2:10">
      <c r="B313" s="867" t="s">
        <v>2292</v>
      </c>
      <c r="C313" s="868" t="s">
        <v>3388</v>
      </c>
      <c r="D313" s="903">
        <v>140</v>
      </c>
      <c r="E313" s="916">
        <v>13720</v>
      </c>
      <c r="F313" s="917" t="s">
        <v>2119</v>
      </c>
      <c r="G313" s="1500">
        <f t="shared" si="19"/>
        <v>98</v>
      </c>
      <c r="H313" s="2061"/>
      <c r="I313" s="1087">
        <v>10465</v>
      </c>
      <c r="J313" s="1105">
        <v>7848.75</v>
      </c>
    </row>
    <row r="314" spans="2:10" s="1101" customFormat="1" ht="26.25">
      <c r="B314" s="2058" t="s">
        <v>3789</v>
      </c>
      <c r="C314" s="2058"/>
      <c r="D314" s="1889"/>
      <c r="E314" s="1890"/>
      <c r="F314" s="1890"/>
      <c r="G314" s="1890"/>
      <c r="H314" s="1890"/>
      <c r="I314" s="1890"/>
      <c r="J314" s="1890"/>
    </row>
    <row r="315" spans="2:10" s="1101" customFormat="1" ht="33.4" customHeight="1">
      <c r="B315" s="755" t="s">
        <v>124</v>
      </c>
      <c r="C315" s="756" t="s">
        <v>123</v>
      </c>
      <c r="D315" s="757" t="s">
        <v>319</v>
      </c>
      <c r="E315" s="758" t="s">
        <v>121</v>
      </c>
      <c r="F315" s="759" t="s">
        <v>967</v>
      </c>
      <c r="G315" s="1493" t="s">
        <v>2434</v>
      </c>
      <c r="H315" s="1492" t="s">
        <v>202</v>
      </c>
      <c r="I315" s="760" t="s">
        <v>118</v>
      </c>
      <c r="J315" s="762" t="s">
        <v>203</v>
      </c>
    </row>
    <row r="316" spans="2:10" ht="21.75" customHeight="1">
      <c r="B316" s="911"/>
      <c r="C316" s="812" t="s">
        <v>736</v>
      </c>
      <c r="G316" s="1361"/>
      <c r="J316" s="1361"/>
    </row>
    <row r="317" spans="2:10" ht="15" customHeight="1">
      <c r="B317" s="2062" t="s">
        <v>1862</v>
      </c>
      <c r="C317" s="2062"/>
      <c r="G317" s="1361"/>
      <c r="J317" s="1361"/>
    </row>
    <row r="318" spans="2:10" ht="15" customHeight="1">
      <c r="B318" s="854" t="s">
        <v>2293</v>
      </c>
      <c r="C318" s="919" t="s">
        <v>3389</v>
      </c>
      <c r="D318" s="896">
        <v>160</v>
      </c>
      <c r="E318" s="1106">
        <v>16320</v>
      </c>
      <c r="F318" s="921" t="s">
        <v>2119</v>
      </c>
      <c r="G318" s="1498">
        <f t="shared" ref="G318:G346" si="20">ROUND(E318/D318,0)</f>
        <v>102</v>
      </c>
      <c r="H318" s="2061" t="s">
        <v>260</v>
      </c>
      <c r="I318" s="1085">
        <v>15906</v>
      </c>
      <c r="J318" s="1103">
        <v>11929.5</v>
      </c>
    </row>
    <row r="319" spans="2:10" ht="15" customHeight="1">
      <c r="B319" s="860" t="s">
        <v>2294</v>
      </c>
      <c r="C319" s="926" t="s">
        <v>3390</v>
      </c>
      <c r="D319" s="900">
        <v>200</v>
      </c>
      <c r="E319" s="914">
        <v>20400</v>
      </c>
      <c r="F319" s="915" t="s">
        <v>2119</v>
      </c>
      <c r="G319" s="1500">
        <f t="shared" si="20"/>
        <v>102</v>
      </c>
      <c r="H319" s="2061"/>
      <c r="I319" s="1086">
        <v>16984</v>
      </c>
      <c r="J319" s="1104">
        <v>12738</v>
      </c>
    </row>
    <row r="320" spans="2:10" ht="15" customHeight="1">
      <c r="B320" s="860" t="s">
        <v>2295</v>
      </c>
      <c r="C320" s="926" t="s">
        <v>3391</v>
      </c>
      <c r="D320" s="900">
        <v>240</v>
      </c>
      <c r="E320" s="914">
        <v>24480</v>
      </c>
      <c r="F320" s="915" t="s">
        <v>2119</v>
      </c>
      <c r="G320" s="1500">
        <f t="shared" si="20"/>
        <v>102</v>
      </c>
      <c r="H320" s="2061"/>
      <c r="I320" s="1086">
        <v>18698</v>
      </c>
      <c r="J320" s="1104">
        <v>14023.5</v>
      </c>
    </row>
    <row r="321" spans="2:10" ht="15" customHeight="1">
      <c r="B321" s="867" t="s">
        <v>2296</v>
      </c>
      <c r="C321" s="928" t="s">
        <v>3392</v>
      </c>
      <c r="D321" s="903">
        <v>280</v>
      </c>
      <c r="E321" s="916">
        <v>28560</v>
      </c>
      <c r="F321" s="917" t="s">
        <v>2119</v>
      </c>
      <c r="G321" s="1500">
        <f t="shared" si="20"/>
        <v>102</v>
      </c>
      <c r="H321" s="2061"/>
      <c r="I321" s="1087">
        <v>23005</v>
      </c>
      <c r="J321" s="1105">
        <v>17253.75</v>
      </c>
    </row>
    <row r="322" spans="2:10" ht="15" customHeight="1">
      <c r="B322" s="2062" t="s">
        <v>1863</v>
      </c>
      <c r="C322" s="2062"/>
      <c r="G322" s="1361"/>
      <c r="J322" s="1361"/>
    </row>
    <row r="323" spans="2:10" ht="15" customHeight="1">
      <c r="B323" s="854" t="s">
        <v>2297</v>
      </c>
      <c r="C323" s="919" t="s">
        <v>3393</v>
      </c>
      <c r="D323" s="896">
        <v>160</v>
      </c>
      <c r="E323" s="1106">
        <v>16040</v>
      </c>
      <c r="F323" s="921" t="s">
        <v>2119</v>
      </c>
      <c r="G323" s="1498">
        <f t="shared" si="20"/>
        <v>100</v>
      </c>
      <c r="H323" s="2061" t="s">
        <v>260</v>
      </c>
      <c r="I323" s="1085">
        <v>15906</v>
      </c>
      <c r="J323" s="1103">
        <v>11929.5</v>
      </c>
    </row>
    <row r="324" spans="2:10" ht="15" customHeight="1">
      <c r="B324" s="860" t="s">
        <v>2298</v>
      </c>
      <c r="C324" s="926" t="s">
        <v>3394</v>
      </c>
      <c r="D324" s="900">
        <v>200</v>
      </c>
      <c r="E324" s="914">
        <v>20050</v>
      </c>
      <c r="F324" s="915" t="s">
        <v>2119</v>
      </c>
      <c r="G324" s="1500">
        <f t="shared" si="20"/>
        <v>100</v>
      </c>
      <c r="H324" s="2061"/>
      <c r="I324" s="1086">
        <v>16984</v>
      </c>
      <c r="J324" s="1104">
        <v>12738</v>
      </c>
    </row>
    <row r="325" spans="2:10" ht="15" customHeight="1">
      <c r="B325" s="860" t="s">
        <v>2299</v>
      </c>
      <c r="C325" s="926" t="s">
        <v>3395</v>
      </c>
      <c r="D325" s="900">
        <v>240</v>
      </c>
      <c r="E325" s="929" t="s">
        <v>1027</v>
      </c>
      <c r="F325" s="915" t="s">
        <v>2119</v>
      </c>
      <c r="G325" s="1500">
        <f t="shared" si="20"/>
        <v>100</v>
      </c>
      <c r="H325" s="2061"/>
      <c r="I325" s="1086">
        <v>18698</v>
      </c>
      <c r="J325" s="1104">
        <v>14023.5</v>
      </c>
    </row>
    <row r="326" spans="2:10" ht="15" customHeight="1">
      <c r="B326" s="867" t="s">
        <v>2300</v>
      </c>
      <c r="C326" s="928" t="s">
        <v>3396</v>
      </c>
      <c r="D326" s="903">
        <v>280</v>
      </c>
      <c r="E326" s="916">
        <v>28070</v>
      </c>
      <c r="F326" s="917" t="s">
        <v>2119</v>
      </c>
      <c r="G326" s="1500">
        <f t="shared" si="20"/>
        <v>100</v>
      </c>
      <c r="H326" s="2061"/>
      <c r="I326" s="1087">
        <v>23005</v>
      </c>
      <c r="J326" s="1105">
        <v>17253.75</v>
      </c>
    </row>
    <row r="327" spans="2:10" ht="15" customHeight="1">
      <c r="B327" s="2062" t="s">
        <v>1864</v>
      </c>
      <c r="C327" s="2062"/>
      <c r="G327" s="1361"/>
      <c r="J327" s="1361"/>
    </row>
    <row r="328" spans="2:10" ht="15" customHeight="1">
      <c r="B328" s="854" t="s">
        <v>2301</v>
      </c>
      <c r="C328" s="919" t="s">
        <v>3397</v>
      </c>
      <c r="D328" s="896">
        <v>160</v>
      </c>
      <c r="E328" s="1106">
        <v>16480</v>
      </c>
      <c r="F328" s="921" t="s">
        <v>2119</v>
      </c>
      <c r="G328" s="1498">
        <f t="shared" si="20"/>
        <v>103</v>
      </c>
      <c r="H328" s="2061" t="s">
        <v>260</v>
      </c>
      <c r="I328" s="1085">
        <v>19567</v>
      </c>
      <c r="J328" s="1103">
        <v>14675.25</v>
      </c>
    </row>
    <row r="329" spans="2:10" ht="15" customHeight="1">
      <c r="B329" s="860" t="s">
        <v>2302</v>
      </c>
      <c r="C329" s="926" t="s">
        <v>3398</v>
      </c>
      <c r="D329" s="900">
        <v>200</v>
      </c>
      <c r="E329" s="914">
        <v>20600</v>
      </c>
      <c r="F329" s="915" t="s">
        <v>2119</v>
      </c>
      <c r="G329" s="1500">
        <f t="shared" si="20"/>
        <v>103</v>
      </c>
      <c r="H329" s="2061"/>
      <c r="I329" s="1086">
        <v>20635</v>
      </c>
      <c r="J329" s="1104">
        <v>15476.25</v>
      </c>
    </row>
    <row r="330" spans="2:10" ht="15" customHeight="1">
      <c r="B330" s="860" t="s">
        <v>2303</v>
      </c>
      <c r="C330" s="926" t="s">
        <v>3399</v>
      </c>
      <c r="D330" s="900">
        <v>240</v>
      </c>
      <c r="E330" s="914">
        <v>24720</v>
      </c>
      <c r="F330" s="915" t="s">
        <v>2119</v>
      </c>
      <c r="G330" s="1500">
        <f t="shared" si="20"/>
        <v>103</v>
      </c>
      <c r="H330" s="2061"/>
      <c r="I330" s="1086">
        <v>22359</v>
      </c>
      <c r="J330" s="1104">
        <v>16769.25</v>
      </c>
    </row>
    <row r="331" spans="2:10" ht="15" customHeight="1">
      <c r="B331" s="867" t="s">
        <v>2304</v>
      </c>
      <c r="C331" s="928" t="s">
        <v>3400</v>
      </c>
      <c r="D331" s="903">
        <v>280</v>
      </c>
      <c r="E331" s="916">
        <v>28840</v>
      </c>
      <c r="F331" s="917" t="s">
        <v>2119</v>
      </c>
      <c r="G331" s="1500">
        <f t="shared" si="20"/>
        <v>103</v>
      </c>
      <c r="H331" s="2061"/>
      <c r="I331" s="1087">
        <v>26666</v>
      </c>
      <c r="J331" s="1105">
        <v>19999.5</v>
      </c>
    </row>
    <row r="332" spans="2:10" ht="15" customHeight="1">
      <c r="B332" s="2062" t="s">
        <v>1861</v>
      </c>
      <c r="C332" s="2062"/>
      <c r="G332" s="1361"/>
      <c r="J332" s="1361"/>
    </row>
    <row r="333" spans="2:10" ht="15" customHeight="1">
      <c r="B333" s="907" t="s">
        <v>2305</v>
      </c>
      <c r="C333" s="919" t="s">
        <v>3401</v>
      </c>
      <c r="D333" s="896">
        <v>160</v>
      </c>
      <c r="E333" s="1106">
        <v>16040</v>
      </c>
      <c r="F333" s="921" t="s">
        <v>2119</v>
      </c>
      <c r="G333" s="1498">
        <f t="shared" si="20"/>
        <v>100</v>
      </c>
      <c r="H333" s="2061" t="s">
        <v>260</v>
      </c>
      <c r="I333" s="1085">
        <v>20198</v>
      </c>
      <c r="J333" s="1103">
        <v>15148.5</v>
      </c>
    </row>
    <row r="334" spans="2:10" ht="15" customHeight="1">
      <c r="B334" s="908" t="s">
        <v>2306</v>
      </c>
      <c r="C334" s="926" t="s">
        <v>3402</v>
      </c>
      <c r="D334" s="900">
        <v>200</v>
      </c>
      <c r="E334" s="914">
        <v>20050</v>
      </c>
      <c r="F334" s="915" t="s">
        <v>2119</v>
      </c>
      <c r="G334" s="1500">
        <f t="shared" si="20"/>
        <v>100</v>
      </c>
      <c r="H334" s="2061"/>
      <c r="I334" s="1086">
        <v>21265</v>
      </c>
      <c r="J334" s="1104">
        <v>15948.75</v>
      </c>
    </row>
    <row r="335" spans="2:10" ht="15" customHeight="1">
      <c r="B335" s="908" t="s">
        <v>2307</v>
      </c>
      <c r="C335" s="926" t="s">
        <v>3403</v>
      </c>
      <c r="D335" s="900">
        <v>240</v>
      </c>
      <c r="E335" s="929" t="s">
        <v>1027</v>
      </c>
      <c r="F335" s="915" t="s">
        <v>2119</v>
      </c>
      <c r="G335" s="1500">
        <f t="shared" si="20"/>
        <v>100</v>
      </c>
      <c r="H335" s="2061"/>
      <c r="I335" s="1086">
        <v>22989</v>
      </c>
      <c r="J335" s="1104">
        <v>17241.75</v>
      </c>
    </row>
    <row r="336" spans="2:10" ht="15" customHeight="1">
      <c r="B336" s="1065" t="s">
        <v>2308</v>
      </c>
      <c r="C336" s="928" t="s">
        <v>3404</v>
      </c>
      <c r="D336" s="903">
        <v>280</v>
      </c>
      <c r="E336" s="916">
        <v>28070</v>
      </c>
      <c r="F336" s="917" t="s">
        <v>2119</v>
      </c>
      <c r="G336" s="1500">
        <f t="shared" si="20"/>
        <v>100</v>
      </c>
      <c r="H336" s="2061"/>
      <c r="I336" s="1087">
        <v>27296</v>
      </c>
      <c r="J336" s="1105">
        <v>20472</v>
      </c>
    </row>
    <row r="337" spans="2:10" ht="15" customHeight="1">
      <c r="B337" s="2062" t="s">
        <v>1415</v>
      </c>
      <c r="C337" s="2062"/>
      <c r="G337" s="1361"/>
      <c r="J337" s="1361"/>
    </row>
    <row r="338" spans="2:10" ht="15" customHeight="1">
      <c r="B338" s="854" t="s">
        <v>2309</v>
      </c>
      <c r="C338" s="919" t="s">
        <v>3405</v>
      </c>
      <c r="D338" s="896">
        <v>160</v>
      </c>
      <c r="E338" s="1106">
        <v>16480</v>
      </c>
      <c r="F338" s="921" t="s">
        <v>2119</v>
      </c>
      <c r="G338" s="1498">
        <f t="shared" si="20"/>
        <v>103</v>
      </c>
      <c r="H338" s="2061" t="s">
        <v>260</v>
      </c>
      <c r="I338" s="1085">
        <v>15906</v>
      </c>
      <c r="J338" s="1103">
        <v>11929.5</v>
      </c>
    </row>
    <row r="339" spans="2:10" ht="15" customHeight="1">
      <c r="B339" s="860" t="s">
        <v>2310</v>
      </c>
      <c r="C339" s="926" t="s">
        <v>3406</v>
      </c>
      <c r="D339" s="900">
        <v>200</v>
      </c>
      <c r="E339" s="914">
        <v>20600</v>
      </c>
      <c r="F339" s="915" t="s">
        <v>2119</v>
      </c>
      <c r="G339" s="1500">
        <f t="shared" si="20"/>
        <v>103</v>
      </c>
      <c r="H339" s="2061"/>
      <c r="I339" s="1086">
        <v>16984</v>
      </c>
      <c r="J339" s="1104">
        <v>12738</v>
      </c>
    </row>
    <row r="340" spans="2:10" ht="15" customHeight="1">
      <c r="B340" s="860" t="s">
        <v>2311</v>
      </c>
      <c r="C340" s="926" t="s">
        <v>3407</v>
      </c>
      <c r="D340" s="900">
        <v>240</v>
      </c>
      <c r="E340" s="914">
        <v>24720</v>
      </c>
      <c r="F340" s="915" t="s">
        <v>2119</v>
      </c>
      <c r="G340" s="1500">
        <f t="shared" si="20"/>
        <v>103</v>
      </c>
      <c r="H340" s="2061"/>
      <c r="I340" s="1086">
        <v>18698</v>
      </c>
      <c r="J340" s="1104">
        <v>14023.5</v>
      </c>
    </row>
    <row r="341" spans="2:10" ht="15" customHeight="1">
      <c r="B341" s="867" t="s">
        <v>2312</v>
      </c>
      <c r="C341" s="928" t="s">
        <v>3408</v>
      </c>
      <c r="D341" s="903">
        <v>280</v>
      </c>
      <c r="E341" s="916">
        <v>28840</v>
      </c>
      <c r="F341" s="917" t="s">
        <v>2119</v>
      </c>
      <c r="G341" s="1500">
        <f t="shared" si="20"/>
        <v>103</v>
      </c>
      <c r="H341" s="2061"/>
      <c r="I341" s="1087">
        <v>23005</v>
      </c>
      <c r="J341" s="1105">
        <v>17253.75</v>
      </c>
    </row>
    <row r="342" spans="2:10">
      <c r="B342" s="2062" t="s">
        <v>1866</v>
      </c>
      <c r="C342" s="2062"/>
      <c r="G342" s="1361"/>
      <c r="J342" s="1361"/>
    </row>
    <row r="343" spans="2:10">
      <c r="B343" s="854" t="s">
        <v>2313</v>
      </c>
      <c r="C343" s="919" t="s">
        <v>3409</v>
      </c>
      <c r="D343" s="896">
        <v>160</v>
      </c>
      <c r="E343" s="1106">
        <v>15680</v>
      </c>
      <c r="F343" s="921" t="s">
        <v>2119</v>
      </c>
      <c r="G343" s="1498">
        <f t="shared" si="20"/>
        <v>98</v>
      </c>
      <c r="H343" s="2061" t="s">
        <v>260</v>
      </c>
      <c r="I343" s="1085">
        <v>19567</v>
      </c>
      <c r="J343" s="1103">
        <v>14675.25</v>
      </c>
    </row>
    <row r="344" spans="2:10">
      <c r="B344" s="860" t="s">
        <v>2314</v>
      </c>
      <c r="C344" s="926" t="s">
        <v>3410</v>
      </c>
      <c r="D344" s="900">
        <v>200</v>
      </c>
      <c r="E344" s="914">
        <v>19600</v>
      </c>
      <c r="F344" s="915" t="s">
        <v>2119</v>
      </c>
      <c r="G344" s="1500">
        <f t="shared" si="20"/>
        <v>98</v>
      </c>
      <c r="H344" s="2061"/>
      <c r="I344" s="1086">
        <v>20635</v>
      </c>
      <c r="J344" s="1104">
        <v>15476.25</v>
      </c>
    </row>
    <row r="345" spans="2:10">
      <c r="B345" s="860" t="s">
        <v>2315</v>
      </c>
      <c r="C345" s="926" t="s">
        <v>3411</v>
      </c>
      <c r="D345" s="900">
        <v>240</v>
      </c>
      <c r="E345" s="914">
        <v>23520</v>
      </c>
      <c r="F345" s="915" t="s">
        <v>2119</v>
      </c>
      <c r="G345" s="1500">
        <f t="shared" si="20"/>
        <v>98</v>
      </c>
      <c r="H345" s="2061"/>
      <c r="I345" s="1086">
        <v>22359</v>
      </c>
      <c r="J345" s="1104">
        <v>16769.25</v>
      </c>
    </row>
    <row r="346" spans="2:10">
      <c r="B346" s="867" t="s">
        <v>2316</v>
      </c>
      <c r="C346" s="928" t="s">
        <v>3412</v>
      </c>
      <c r="D346" s="903">
        <v>280</v>
      </c>
      <c r="E346" s="916">
        <v>27440</v>
      </c>
      <c r="F346" s="917" t="s">
        <v>2119</v>
      </c>
      <c r="G346" s="1500">
        <f t="shared" si="20"/>
        <v>98</v>
      </c>
      <c r="H346" s="2061"/>
      <c r="I346" s="1087">
        <v>26666</v>
      </c>
      <c r="J346" s="1105">
        <v>19999.5</v>
      </c>
    </row>
    <row r="347" spans="2:10" ht="21">
      <c r="B347" s="911"/>
      <c r="C347" s="812" t="s">
        <v>737</v>
      </c>
      <c r="G347" s="1361"/>
      <c r="J347" s="1361"/>
    </row>
    <row r="348" spans="2:10" ht="15" customHeight="1">
      <c r="B348" s="2062" t="s">
        <v>1862</v>
      </c>
      <c r="C348" s="2062"/>
      <c r="G348" s="1361"/>
      <c r="J348" s="1361"/>
    </row>
    <row r="349" spans="2:10" ht="15" customHeight="1">
      <c r="B349" s="854" t="s">
        <v>2317</v>
      </c>
      <c r="C349" s="919" t="s">
        <v>3413</v>
      </c>
      <c r="D349" s="896">
        <v>300</v>
      </c>
      <c r="E349" s="1106">
        <v>30600</v>
      </c>
      <c r="F349" s="921" t="s">
        <v>2119</v>
      </c>
      <c r="G349" s="1498">
        <f t="shared" ref="G349:G367" si="21">ROUND(E349/D349,0)</f>
        <v>102</v>
      </c>
      <c r="H349" s="2061" t="s">
        <v>260</v>
      </c>
      <c r="I349" s="1085">
        <v>27357</v>
      </c>
      <c r="J349" s="1103">
        <v>20517.75</v>
      </c>
    </row>
    <row r="350" spans="2:10" ht="15" customHeight="1">
      <c r="B350" s="860" t="s">
        <v>2318</v>
      </c>
      <c r="C350" s="926" t="s">
        <v>3414</v>
      </c>
      <c r="D350" s="900">
        <v>360</v>
      </c>
      <c r="E350" s="1107">
        <v>36720</v>
      </c>
      <c r="F350" s="927" t="s">
        <v>2122</v>
      </c>
      <c r="G350" s="1500">
        <f t="shared" si="21"/>
        <v>102</v>
      </c>
      <c r="H350" s="2061"/>
      <c r="I350" s="1086">
        <v>29854</v>
      </c>
      <c r="J350" s="1104">
        <v>22390.5</v>
      </c>
    </row>
    <row r="351" spans="2:10" ht="15" customHeight="1">
      <c r="B351" s="867" t="s">
        <v>2319</v>
      </c>
      <c r="C351" s="928" t="s">
        <v>3415</v>
      </c>
      <c r="D351" s="903">
        <v>420</v>
      </c>
      <c r="E351" s="1108">
        <v>42840</v>
      </c>
      <c r="F351" s="930" t="s">
        <v>2119</v>
      </c>
      <c r="G351" s="1500">
        <f t="shared" si="21"/>
        <v>102</v>
      </c>
      <c r="H351" s="2061"/>
      <c r="I351" s="1087">
        <v>32041</v>
      </c>
      <c r="J351" s="1105">
        <v>24030.75</v>
      </c>
    </row>
    <row r="352" spans="2:10" ht="15" customHeight="1">
      <c r="B352" s="2062" t="s">
        <v>1863</v>
      </c>
      <c r="C352" s="2062"/>
      <c r="G352" s="1361"/>
      <c r="H352" s="906"/>
      <c r="J352" s="1361"/>
    </row>
    <row r="353" spans="2:10" ht="15" customHeight="1">
      <c r="B353" s="854" t="s">
        <v>2320</v>
      </c>
      <c r="C353" s="919" t="s">
        <v>3416</v>
      </c>
      <c r="D353" s="896">
        <v>300</v>
      </c>
      <c r="E353" s="1106">
        <v>30075</v>
      </c>
      <c r="F353" s="921" t="s">
        <v>2119</v>
      </c>
      <c r="G353" s="1498">
        <f t="shared" si="21"/>
        <v>100</v>
      </c>
      <c r="H353" s="2061" t="s">
        <v>260</v>
      </c>
      <c r="I353" s="1085">
        <v>27357</v>
      </c>
      <c r="J353" s="1103">
        <v>20517.75</v>
      </c>
    </row>
    <row r="354" spans="2:10" ht="15" customHeight="1">
      <c r="B354" s="860" t="s">
        <v>2321</v>
      </c>
      <c r="C354" s="926" t="s">
        <v>3417</v>
      </c>
      <c r="D354" s="900">
        <v>360</v>
      </c>
      <c r="E354" s="1107">
        <v>36090</v>
      </c>
      <c r="F354" s="927" t="s">
        <v>2122</v>
      </c>
      <c r="G354" s="1500">
        <f t="shared" si="21"/>
        <v>100</v>
      </c>
      <c r="H354" s="2061"/>
      <c r="I354" s="1086">
        <v>29854</v>
      </c>
      <c r="J354" s="1104">
        <v>22390.5</v>
      </c>
    </row>
    <row r="355" spans="2:10" ht="15" customHeight="1">
      <c r="B355" s="867" t="s">
        <v>2322</v>
      </c>
      <c r="C355" s="928" t="s">
        <v>3418</v>
      </c>
      <c r="D355" s="903">
        <v>420</v>
      </c>
      <c r="E355" s="1108">
        <v>42105</v>
      </c>
      <c r="F355" s="930" t="s">
        <v>2119</v>
      </c>
      <c r="G355" s="1500">
        <f t="shared" si="21"/>
        <v>100</v>
      </c>
      <c r="H355" s="2061"/>
      <c r="I355" s="1087">
        <v>32041</v>
      </c>
      <c r="J355" s="1105">
        <v>24030.75</v>
      </c>
    </row>
    <row r="356" spans="2:10" ht="15" customHeight="1">
      <c r="B356" s="2062" t="s">
        <v>1864</v>
      </c>
      <c r="C356" s="2062"/>
      <c r="G356" s="1361"/>
      <c r="J356" s="1361"/>
    </row>
    <row r="357" spans="2:10" ht="15" customHeight="1">
      <c r="B357" s="854" t="s">
        <v>2323</v>
      </c>
      <c r="C357" s="919" t="s">
        <v>3419</v>
      </c>
      <c r="D357" s="896">
        <v>300</v>
      </c>
      <c r="E357" s="1106">
        <v>30900</v>
      </c>
      <c r="F357" s="921" t="s">
        <v>2119</v>
      </c>
      <c r="G357" s="1498">
        <f t="shared" si="21"/>
        <v>103</v>
      </c>
      <c r="H357" s="2061" t="s">
        <v>260</v>
      </c>
      <c r="I357" s="1085">
        <v>32900</v>
      </c>
      <c r="J357" s="1103">
        <v>24675</v>
      </c>
    </row>
    <row r="358" spans="2:10" ht="15" customHeight="1">
      <c r="B358" s="860" t="s">
        <v>2324</v>
      </c>
      <c r="C358" s="926" t="s">
        <v>3420</v>
      </c>
      <c r="D358" s="900">
        <v>360</v>
      </c>
      <c r="E358" s="1107">
        <v>37080</v>
      </c>
      <c r="F358" s="927" t="s">
        <v>2122</v>
      </c>
      <c r="G358" s="1500">
        <f t="shared" si="21"/>
        <v>103</v>
      </c>
      <c r="H358" s="2061"/>
      <c r="I358" s="1086">
        <v>35900</v>
      </c>
      <c r="J358" s="1104">
        <v>26925</v>
      </c>
    </row>
    <row r="359" spans="2:10" ht="15" customHeight="1">
      <c r="B359" s="867" t="s">
        <v>2325</v>
      </c>
      <c r="C359" s="928" t="s">
        <v>3421</v>
      </c>
      <c r="D359" s="903">
        <v>420</v>
      </c>
      <c r="E359" s="1108">
        <v>43260</v>
      </c>
      <c r="F359" s="930" t="s">
        <v>2119</v>
      </c>
      <c r="G359" s="1500">
        <f t="shared" si="21"/>
        <v>103</v>
      </c>
      <c r="H359" s="2061"/>
      <c r="I359" s="1087">
        <v>38544</v>
      </c>
      <c r="J359" s="1105">
        <v>28908</v>
      </c>
    </row>
    <row r="360" spans="2:10" ht="15" customHeight="1">
      <c r="B360" s="2064" t="s">
        <v>1861</v>
      </c>
      <c r="C360" s="2064"/>
      <c r="D360" s="1059"/>
      <c r="E360" s="1060"/>
      <c r="F360" s="1060"/>
      <c r="G360" s="1362"/>
      <c r="H360" s="1060"/>
      <c r="I360" s="1060"/>
      <c r="J360" s="1362"/>
    </row>
    <row r="361" spans="2:10" ht="15" customHeight="1">
      <c r="B361" s="907" t="s">
        <v>2326</v>
      </c>
      <c r="C361" s="919" t="s">
        <v>3422</v>
      </c>
      <c r="D361" s="1061">
        <v>300</v>
      </c>
      <c r="E361" s="1106">
        <v>30075</v>
      </c>
      <c r="F361" s="921" t="s">
        <v>2119</v>
      </c>
      <c r="G361" s="1498">
        <f t="shared" si="21"/>
        <v>100</v>
      </c>
      <c r="H361" s="2077" t="s">
        <v>260</v>
      </c>
      <c r="I361" s="1085">
        <v>33846</v>
      </c>
      <c r="J361" s="1103">
        <v>25384.5</v>
      </c>
    </row>
    <row r="362" spans="2:10" ht="15" customHeight="1">
      <c r="B362" s="908" t="s">
        <v>2327</v>
      </c>
      <c r="C362" s="926" t="s">
        <v>3423</v>
      </c>
      <c r="D362" s="1062">
        <v>360</v>
      </c>
      <c r="E362" s="1107">
        <v>36090</v>
      </c>
      <c r="F362" s="927" t="s">
        <v>2122</v>
      </c>
      <c r="G362" s="1500">
        <f t="shared" si="21"/>
        <v>100</v>
      </c>
      <c r="H362" s="2077"/>
      <c r="I362" s="1086">
        <v>36846</v>
      </c>
      <c r="J362" s="1104">
        <v>27634.5</v>
      </c>
    </row>
    <row r="363" spans="2:10" ht="15" customHeight="1">
      <c r="B363" s="1065" t="s">
        <v>2328</v>
      </c>
      <c r="C363" s="928" t="s">
        <v>3424</v>
      </c>
      <c r="D363" s="1063">
        <v>420</v>
      </c>
      <c r="E363" s="1108">
        <v>42105</v>
      </c>
      <c r="F363" s="930" t="s">
        <v>2119</v>
      </c>
      <c r="G363" s="1500">
        <f t="shared" si="21"/>
        <v>100</v>
      </c>
      <c r="H363" s="2077"/>
      <c r="I363" s="1087">
        <v>39490</v>
      </c>
      <c r="J363" s="1105">
        <v>29617.5</v>
      </c>
    </row>
    <row r="364" spans="2:10" ht="15" customHeight="1">
      <c r="B364" s="2062" t="s">
        <v>1415</v>
      </c>
      <c r="C364" s="2062"/>
      <c r="G364" s="1361"/>
      <c r="J364" s="1361"/>
    </row>
    <row r="365" spans="2:10" ht="15" customHeight="1">
      <c r="B365" s="854" t="s">
        <v>2329</v>
      </c>
      <c r="C365" s="919" t="s">
        <v>3425</v>
      </c>
      <c r="D365" s="896">
        <v>300</v>
      </c>
      <c r="E365" s="1106">
        <v>30900</v>
      </c>
      <c r="F365" s="921" t="s">
        <v>2119</v>
      </c>
      <c r="G365" s="1498">
        <f t="shared" si="21"/>
        <v>103</v>
      </c>
      <c r="H365" s="2061" t="s">
        <v>260</v>
      </c>
      <c r="I365" s="1085">
        <v>27357</v>
      </c>
      <c r="J365" s="1103">
        <v>20517.75</v>
      </c>
    </row>
    <row r="366" spans="2:10" ht="15" customHeight="1">
      <c r="B366" s="860" t="s">
        <v>2330</v>
      </c>
      <c r="C366" s="926" t="s">
        <v>3426</v>
      </c>
      <c r="D366" s="900">
        <v>360</v>
      </c>
      <c r="E366" s="1107">
        <v>37080</v>
      </c>
      <c r="F366" s="927" t="s">
        <v>2122</v>
      </c>
      <c r="G366" s="1500">
        <f t="shared" si="21"/>
        <v>103</v>
      </c>
      <c r="H366" s="2061"/>
      <c r="I366" s="1086">
        <v>29854</v>
      </c>
      <c r="J366" s="1104">
        <v>22390.5</v>
      </c>
    </row>
    <row r="367" spans="2:10" ht="15" customHeight="1">
      <c r="B367" s="867" t="s">
        <v>2331</v>
      </c>
      <c r="C367" s="928" t="s">
        <v>3427</v>
      </c>
      <c r="D367" s="903">
        <v>420</v>
      </c>
      <c r="E367" s="1108">
        <v>43260</v>
      </c>
      <c r="F367" s="930" t="s">
        <v>2119</v>
      </c>
      <c r="G367" s="1500">
        <f t="shared" si="21"/>
        <v>103</v>
      </c>
      <c r="H367" s="2061"/>
      <c r="I367" s="1087">
        <v>32041</v>
      </c>
      <c r="J367" s="1105">
        <v>24030.75</v>
      </c>
    </row>
  </sheetData>
  <mergeCells count="139">
    <mergeCell ref="I51:I52"/>
    <mergeCell ref="J51:J52"/>
    <mergeCell ref="B101:C101"/>
    <mergeCell ref="B156:C156"/>
    <mergeCell ref="B203:C203"/>
    <mergeCell ref="H183:H188"/>
    <mergeCell ref="B196:C196"/>
    <mergeCell ref="H197:H202"/>
    <mergeCell ref="H149:H151"/>
    <mergeCell ref="B152:C152"/>
    <mergeCell ref="H153:H155"/>
    <mergeCell ref="B159:C159"/>
    <mergeCell ref="H160:H165"/>
    <mergeCell ref="B138:I138"/>
    <mergeCell ref="B139:C139"/>
    <mergeCell ref="H140:H145"/>
    <mergeCell ref="B146:C146"/>
    <mergeCell ref="B148:C148"/>
    <mergeCell ref="B147:C147"/>
    <mergeCell ref="B158:C158"/>
    <mergeCell ref="H119:H122"/>
    <mergeCell ref="H353:H355"/>
    <mergeCell ref="B356:C356"/>
    <mergeCell ref="H357:H359"/>
    <mergeCell ref="B364:C364"/>
    <mergeCell ref="H365:H367"/>
    <mergeCell ref="H338:H341"/>
    <mergeCell ref="B342:C342"/>
    <mergeCell ref="H343:H346"/>
    <mergeCell ref="B348:C348"/>
    <mergeCell ref="H349:H351"/>
    <mergeCell ref="B352:C352"/>
    <mergeCell ref="B360:C360"/>
    <mergeCell ref="H361:H363"/>
    <mergeCell ref="H318:H321"/>
    <mergeCell ref="B322:C322"/>
    <mergeCell ref="H323:H326"/>
    <mergeCell ref="B327:C327"/>
    <mergeCell ref="H328:H331"/>
    <mergeCell ref="B337:C337"/>
    <mergeCell ref="H287:H292"/>
    <mergeCell ref="B300:C300"/>
    <mergeCell ref="H301:H306"/>
    <mergeCell ref="B307:C307"/>
    <mergeCell ref="H308:H313"/>
    <mergeCell ref="B317:C317"/>
    <mergeCell ref="B332:C332"/>
    <mergeCell ref="H333:H336"/>
    <mergeCell ref="B293:C293"/>
    <mergeCell ref="H294:H299"/>
    <mergeCell ref="B314:C314"/>
    <mergeCell ref="H268:H270"/>
    <mergeCell ref="B272:C272"/>
    <mergeCell ref="H273:H278"/>
    <mergeCell ref="B279:C279"/>
    <mergeCell ref="H280:H285"/>
    <mergeCell ref="B286:C286"/>
    <mergeCell ref="H249:H251"/>
    <mergeCell ref="B252:C252"/>
    <mergeCell ref="H253:H255"/>
    <mergeCell ref="B263:C263"/>
    <mergeCell ref="H264:H266"/>
    <mergeCell ref="B267:C267"/>
    <mergeCell ref="B259:C259"/>
    <mergeCell ref="H260:H262"/>
    <mergeCell ref="B256:C256"/>
    <mergeCell ref="H234:H237"/>
    <mergeCell ref="B238:C238"/>
    <mergeCell ref="H239:H242"/>
    <mergeCell ref="B244:C244"/>
    <mergeCell ref="H245:H247"/>
    <mergeCell ref="B248:C248"/>
    <mergeCell ref="H214:H217"/>
    <mergeCell ref="B218:C218"/>
    <mergeCell ref="H219:H222"/>
    <mergeCell ref="B223:C223"/>
    <mergeCell ref="H224:H227"/>
    <mergeCell ref="B233:C233"/>
    <mergeCell ref="B228:C228"/>
    <mergeCell ref="H229:H232"/>
    <mergeCell ref="B206:C206"/>
    <mergeCell ref="H207:H211"/>
    <mergeCell ref="B213:C213"/>
    <mergeCell ref="B166:H166"/>
    <mergeCell ref="B168:C168"/>
    <mergeCell ref="H169:H174"/>
    <mergeCell ref="B175:C175"/>
    <mergeCell ref="H176:H181"/>
    <mergeCell ref="B182:C182"/>
    <mergeCell ref="B189:C189"/>
    <mergeCell ref="H190:H195"/>
    <mergeCell ref="B123:F123"/>
    <mergeCell ref="B124:C124"/>
    <mergeCell ref="H125:H130"/>
    <mergeCell ref="B131:C131"/>
    <mergeCell ref="H132:H137"/>
    <mergeCell ref="H105:H107"/>
    <mergeCell ref="B108:C108"/>
    <mergeCell ref="H109:H111"/>
    <mergeCell ref="B113:C113"/>
    <mergeCell ref="H114:H117"/>
    <mergeCell ref="B118:C118"/>
    <mergeCell ref="H86:H89"/>
    <mergeCell ref="B91:C91"/>
    <mergeCell ref="H92:H95"/>
    <mergeCell ref="B96:C96"/>
    <mergeCell ref="H97:H100"/>
    <mergeCell ref="B104:C104"/>
    <mergeCell ref="B74:C74"/>
    <mergeCell ref="H75:H77"/>
    <mergeCell ref="B78:F78"/>
    <mergeCell ref="B80:C80"/>
    <mergeCell ref="H81:H84"/>
    <mergeCell ref="B85:C85"/>
    <mergeCell ref="H66:H68"/>
    <mergeCell ref="B70:C70"/>
    <mergeCell ref="H71:H73"/>
    <mergeCell ref="H22:H27"/>
    <mergeCell ref="H29:H34"/>
    <mergeCell ref="B36:C36"/>
    <mergeCell ref="H37:H42"/>
    <mergeCell ref="B43:C43"/>
    <mergeCell ref="H44:H49"/>
    <mergeCell ref="B50:C50"/>
    <mergeCell ref="D51:D52"/>
    <mergeCell ref="E51:E52"/>
    <mergeCell ref="F51:F52"/>
    <mergeCell ref="G51:G52"/>
    <mergeCell ref="H51:H52"/>
    <mergeCell ref="B1:C1"/>
    <mergeCell ref="B3:C3"/>
    <mergeCell ref="B4:E4"/>
    <mergeCell ref="H7:H12"/>
    <mergeCell ref="H14:H19"/>
    <mergeCell ref="B61:C61"/>
    <mergeCell ref="H62:H64"/>
    <mergeCell ref="B65:C65"/>
    <mergeCell ref="B53:C53"/>
    <mergeCell ref="H54:H59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  <rowBreaks count="6" manualBreakCount="6">
    <brk id="49" max="13" man="1"/>
    <brk id="100" max="13" man="1"/>
    <brk id="155" max="13" man="1"/>
    <brk id="202" max="13" man="1"/>
    <brk id="255" max="13" man="1"/>
    <brk id="313" max="1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4"/>
  <dimension ref="A1:L346"/>
  <sheetViews>
    <sheetView showGridLines="0" zoomScaleNormal="100" zoomScaleSheetLayoutView="70"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J2" sqref="J2"/>
    </sheetView>
  </sheetViews>
  <sheetFormatPr defaultRowHeight="15"/>
  <cols>
    <col min="1" max="1" width="16.7109375" customWidth="1"/>
    <col min="2" max="2" width="12.7109375" customWidth="1"/>
    <col min="3" max="3" width="52.42578125" customWidth="1"/>
    <col min="9" max="9" width="10.42578125" customWidth="1"/>
    <col min="10" max="10" width="12" style="1739" customWidth="1"/>
  </cols>
  <sheetData>
    <row r="1" spans="1:12" ht="26.25">
      <c r="A1" s="360"/>
      <c r="B1" s="1886" t="s">
        <v>3790</v>
      </c>
      <c r="C1" s="436"/>
      <c r="D1" s="436"/>
      <c r="E1" s="436"/>
      <c r="F1" s="436"/>
      <c r="G1" s="436"/>
      <c r="H1" s="436"/>
      <c r="I1" s="436"/>
      <c r="J1" s="1891"/>
    </row>
    <row r="2" spans="1:12" ht="46.5" customHeight="1">
      <c r="B2" s="514" t="s">
        <v>124</v>
      </c>
      <c r="C2" s="514" t="s">
        <v>123</v>
      </c>
      <c r="D2" s="515" t="s">
        <v>319</v>
      </c>
      <c r="E2" s="517" t="s">
        <v>1229</v>
      </c>
      <c r="F2" s="512" t="s">
        <v>121</v>
      </c>
      <c r="G2" s="957" t="s">
        <v>1228</v>
      </c>
      <c r="H2" s="958" t="s">
        <v>1227</v>
      </c>
      <c r="I2" s="1785" t="s">
        <v>118</v>
      </c>
      <c r="J2" s="1513" t="s">
        <v>3864</v>
      </c>
    </row>
    <row r="3" spans="1:12" ht="22.5" customHeight="1">
      <c r="B3" s="513" t="s">
        <v>1257</v>
      </c>
      <c r="C3" s="940"/>
      <c r="D3" s="940"/>
      <c r="E3" s="940"/>
      <c r="F3" s="940"/>
      <c r="G3" s="940"/>
      <c r="H3" s="940"/>
      <c r="I3" s="940"/>
    </row>
    <row r="4" spans="1:12" ht="24" customHeight="1">
      <c r="B4" s="2104" t="s">
        <v>201</v>
      </c>
      <c r="C4" s="2104"/>
      <c r="D4" s="2104"/>
      <c r="E4" s="2104"/>
      <c r="F4" s="2104"/>
      <c r="G4" s="2104"/>
      <c r="H4" s="2104"/>
      <c r="I4" s="2104"/>
      <c r="J4" s="2104"/>
      <c r="K4" s="2104"/>
      <c r="L4" s="2104"/>
    </row>
    <row r="5" spans="1:12" ht="21">
      <c r="B5" s="514"/>
      <c r="C5" s="2105" t="s">
        <v>224</v>
      </c>
      <c r="D5" s="2105"/>
      <c r="E5" s="2105"/>
      <c r="F5" s="2105"/>
      <c r="G5" s="2105"/>
      <c r="H5" s="2105"/>
      <c r="I5" s="2105"/>
      <c r="J5" s="2105"/>
      <c r="K5" s="2105"/>
    </row>
    <row r="6" spans="1:12">
      <c r="B6" s="2096" t="s">
        <v>1230</v>
      </c>
      <c r="C6" s="2096"/>
    </row>
    <row r="7" spans="1:12" ht="24" customHeight="1">
      <c r="B7" s="519" t="s">
        <v>1226</v>
      </c>
      <c r="C7" s="507" t="s">
        <v>3428</v>
      </c>
      <c r="D7" s="523">
        <v>30</v>
      </c>
      <c r="E7" s="2086" t="s">
        <v>1065</v>
      </c>
      <c r="F7" s="491">
        <v>3600</v>
      </c>
      <c r="G7" s="1149">
        <v>180</v>
      </c>
      <c r="H7" s="2089" t="s">
        <v>1064</v>
      </c>
      <c r="I7" s="488">
        <v>7479</v>
      </c>
      <c r="J7" s="1741">
        <v>5609.25</v>
      </c>
    </row>
    <row r="8" spans="1:12" ht="24" customHeight="1">
      <c r="B8" s="520" t="s">
        <v>1225</v>
      </c>
      <c r="C8" s="506" t="s">
        <v>3429</v>
      </c>
      <c r="D8" s="524">
        <v>40</v>
      </c>
      <c r="E8" s="2087"/>
      <c r="F8" s="524">
        <v>4800</v>
      </c>
      <c r="G8" s="1475">
        <v>240</v>
      </c>
      <c r="H8" s="2090"/>
      <c r="I8" s="481">
        <v>7682</v>
      </c>
      <c r="J8" s="1742">
        <v>5761.5</v>
      </c>
    </row>
    <row r="9" spans="1:12" ht="24" customHeight="1">
      <c r="A9" s="435"/>
      <c r="B9" s="520" t="s">
        <v>1224</v>
      </c>
      <c r="C9" s="505" t="s">
        <v>3430</v>
      </c>
      <c r="D9" s="524">
        <v>50</v>
      </c>
      <c r="E9" s="2087"/>
      <c r="F9" s="524">
        <v>6000</v>
      </c>
      <c r="G9" s="1149">
        <v>300</v>
      </c>
      <c r="H9" s="2090"/>
      <c r="I9" s="481">
        <v>7988</v>
      </c>
      <c r="J9" s="1742">
        <v>5991</v>
      </c>
    </row>
    <row r="10" spans="1:12" ht="24" customHeight="1">
      <c r="B10" s="520" t="s">
        <v>1223</v>
      </c>
      <c r="C10" s="506" t="s">
        <v>3431</v>
      </c>
      <c r="D10" s="524">
        <v>60</v>
      </c>
      <c r="E10" s="2087"/>
      <c r="F10" s="524">
        <v>7200</v>
      </c>
      <c r="G10" s="1149">
        <v>360</v>
      </c>
      <c r="H10" s="2090"/>
      <c r="I10" s="481">
        <v>8394</v>
      </c>
      <c r="J10" s="1742">
        <v>6295.5</v>
      </c>
    </row>
    <row r="11" spans="1:12" ht="24" customHeight="1">
      <c r="B11" s="518" t="s">
        <v>1222</v>
      </c>
      <c r="C11" s="504" t="s">
        <v>3432</v>
      </c>
      <c r="D11" s="525">
        <v>80</v>
      </c>
      <c r="E11" s="2088"/>
      <c r="F11" s="525">
        <v>9600</v>
      </c>
      <c r="G11" s="1150">
        <v>480</v>
      </c>
      <c r="H11" s="525" t="s">
        <v>1105</v>
      </c>
      <c r="I11" s="478">
        <v>9410</v>
      </c>
      <c r="J11" s="1743">
        <v>7057.5</v>
      </c>
    </row>
    <row r="12" spans="1:12">
      <c r="B12" s="2096" t="s">
        <v>1232</v>
      </c>
      <c r="C12" s="2096"/>
      <c r="D12" s="474"/>
      <c r="E12" s="474"/>
      <c r="F12" s="474"/>
      <c r="G12" s="474"/>
      <c r="H12" s="474"/>
      <c r="I12" s="413"/>
    </row>
    <row r="13" spans="1:12" ht="24" customHeight="1">
      <c r="B13" s="519" t="s">
        <v>1221</v>
      </c>
      <c r="C13" s="507" t="s">
        <v>3433</v>
      </c>
      <c r="D13" s="523">
        <v>30</v>
      </c>
      <c r="E13" s="2086" t="s">
        <v>1065</v>
      </c>
      <c r="F13" s="523">
        <v>3540</v>
      </c>
      <c r="G13" s="1149">
        <v>177</v>
      </c>
      <c r="H13" s="2089" t="s">
        <v>1064</v>
      </c>
      <c r="I13" s="488">
        <v>7581</v>
      </c>
      <c r="J13" s="1741">
        <v>5685.75</v>
      </c>
    </row>
    <row r="14" spans="1:12" ht="24" customHeight="1">
      <c r="B14" s="520" t="s">
        <v>1220</v>
      </c>
      <c r="C14" s="506" t="s">
        <v>3434</v>
      </c>
      <c r="D14" s="524">
        <v>40</v>
      </c>
      <c r="E14" s="2087"/>
      <c r="F14" s="524">
        <v>4720</v>
      </c>
      <c r="G14" s="1149">
        <v>236</v>
      </c>
      <c r="H14" s="2090"/>
      <c r="I14" s="481">
        <v>7784</v>
      </c>
      <c r="J14" s="1742">
        <v>5838</v>
      </c>
    </row>
    <row r="15" spans="1:12" ht="24" customHeight="1">
      <c r="A15" s="457"/>
      <c r="B15" s="520" t="s">
        <v>1219</v>
      </c>
      <c r="C15" s="506" t="s">
        <v>3435</v>
      </c>
      <c r="D15" s="524">
        <v>50</v>
      </c>
      <c r="E15" s="2087"/>
      <c r="F15" s="524">
        <v>5900</v>
      </c>
      <c r="G15" s="1149">
        <v>295</v>
      </c>
      <c r="H15" s="2090"/>
      <c r="I15" s="481">
        <v>8089</v>
      </c>
      <c r="J15" s="1742">
        <v>6066.75</v>
      </c>
    </row>
    <row r="16" spans="1:12" ht="24" customHeight="1">
      <c r="B16" s="520" t="s">
        <v>1218</v>
      </c>
      <c r="C16" s="505" t="s">
        <v>3436</v>
      </c>
      <c r="D16" s="524">
        <v>60</v>
      </c>
      <c r="E16" s="2087"/>
      <c r="F16" s="524">
        <v>7080</v>
      </c>
      <c r="G16" s="1149">
        <v>354</v>
      </c>
      <c r="H16" s="2090"/>
      <c r="I16" s="481">
        <v>8496</v>
      </c>
      <c r="J16" s="1742">
        <v>6372</v>
      </c>
    </row>
    <row r="17" spans="2:11" ht="24" customHeight="1">
      <c r="B17" s="518" t="s">
        <v>1217</v>
      </c>
      <c r="C17" s="504" t="s">
        <v>3437</v>
      </c>
      <c r="D17" s="525">
        <v>80</v>
      </c>
      <c r="E17" s="2088"/>
      <c r="F17" s="525">
        <v>9440</v>
      </c>
      <c r="G17" s="1150">
        <v>472</v>
      </c>
      <c r="H17" s="525" t="s">
        <v>1105</v>
      </c>
      <c r="I17" s="478">
        <v>9512</v>
      </c>
      <c r="J17" s="1743">
        <v>7134</v>
      </c>
    </row>
    <row r="18" spans="2:11" s="1083" customFormat="1" ht="15.75" customHeight="1">
      <c r="B18" s="2097" t="s">
        <v>1867</v>
      </c>
      <c r="C18" s="2097"/>
      <c r="D18" s="1155"/>
      <c r="E18" s="1155"/>
      <c r="F18" s="1155"/>
      <c r="G18" s="1155"/>
      <c r="H18" s="1155"/>
      <c r="I18" s="413"/>
      <c r="J18" s="1744"/>
    </row>
    <row r="19" spans="2:11" s="1083" customFormat="1" ht="24" customHeight="1">
      <c r="B19" s="519" t="s">
        <v>2060</v>
      </c>
      <c r="C19" s="507" t="s">
        <v>3438</v>
      </c>
      <c r="D19" s="1072">
        <v>30</v>
      </c>
      <c r="E19" s="2098" t="s">
        <v>1065</v>
      </c>
      <c r="F19" s="1072">
        <v>3540</v>
      </c>
      <c r="G19" s="1151">
        <v>177</v>
      </c>
      <c r="H19" s="2101" t="s">
        <v>1064</v>
      </c>
      <c r="I19" s="488">
        <v>9147</v>
      </c>
      <c r="J19" s="1745">
        <v>6860.25</v>
      </c>
    </row>
    <row r="20" spans="2:11" s="1083" customFormat="1" ht="24" customHeight="1">
      <c r="B20" s="520" t="s">
        <v>2061</v>
      </c>
      <c r="C20" s="506" t="s">
        <v>3439</v>
      </c>
      <c r="D20" s="1075">
        <v>40</v>
      </c>
      <c r="E20" s="2099"/>
      <c r="F20" s="1075">
        <v>4720</v>
      </c>
      <c r="G20" s="1151">
        <v>236</v>
      </c>
      <c r="H20" s="2102"/>
      <c r="I20" s="481">
        <v>9350</v>
      </c>
      <c r="J20" s="1746">
        <v>7012.5</v>
      </c>
    </row>
    <row r="21" spans="2:11" s="1083" customFormat="1" ht="24" customHeight="1">
      <c r="B21" s="520" t="s">
        <v>2062</v>
      </c>
      <c r="C21" s="506" t="s">
        <v>3440</v>
      </c>
      <c r="D21" s="1075">
        <v>50</v>
      </c>
      <c r="E21" s="2099"/>
      <c r="F21" s="1075">
        <v>5900</v>
      </c>
      <c r="G21" s="1151">
        <v>295</v>
      </c>
      <c r="H21" s="2102"/>
      <c r="I21" s="481">
        <v>9655</v>
      </c>
      <c r="J21" s="1746">
        <v>7241.25</v>
      </c>
    </row>
    <row r="22" spans="2:11" s="1083" customFormat="1" ht="24" customHeight="1">
      <c r="B22" s="520" t="s">
        <v>2063</v>
      </c>
      <c r="C22" s="505" t="s">
        <v>3441</v>
      </c>
      <c r="D22" s="1075">
        <v>60</v>
      </c>
      <c r="E22" s="2099"/>
      <c r="F22" s="1075">
        <v>7080</v>
      </c>
      <c r="G22" s="1151">
        <v>354</v>
      </c>
      <c r="H22" s="2102"/>
      <c r="I22" s="481">
        <v>10062</v>
      </c>
      <c r="J22" s="1746">
        <v>7546.5</v>
      </c>
    </row>
    <row r="23" spans="2:11" s="1083" customFormat="1" ht="24" customHeight="1">
      <c r="B23" s="518" t="s">
        <v>2064</v>
      </c>
      <c r="C23" s="504" t="s">
        <v>3442</v>
      </c>
      <c r="D23" s="1078">
        <v>80</v>
      </c>
      <c r="E23" s="2100"/>
      <c r="F23" s="1078">
        <v>9440</v>
      </c>
      <c r="G23" s="1152">
        <v>472</v>
      </c>
      <c r="H23" s="1078" t="s">
        <v>1105</v>
      </c>
      <c r="I23" s="478">
        <v>11078</v>
      </c>
      <c r="J23" s="1747">
        <v>8308.5</v>
      </c>
    </row>
    <row r="24" spans="2:11">
      <c r="B24" s="2096" t="s">
        <v>1231</v>
      </c>
      <c r="C24" s="2096"/>
      <c r="I24" s="413"/>
    </row>
    <row r="25" spans="2:11" ht="24" customHeight="1">
      <c r="B25" s="519" t="s">
        <v>1216</v>
      </c>
      <c r="C25" s="507" t="s">
        <v>3443</v>
      </c>
      <c r="D25" s="523">
        <v>30</v>
      </c>
      <c r="E25" s="2086" t="s">
        <v>1038</v>
      </c>
      <c r="F25" s="491">
        <v>3600</v>
      </c>
      <c r="G25" s="1149">
        <v>720</v>
      </c>
      <c r="H25" s="2089" t="s">
        <v>1037</v>
      </c>
      <c r="I25" s="488">
        <v>8561</v>
      </c>
      <c r="J25" s="1741">
        <v>6420.75</v>
      </c>
    </row>
    <row r="26" spans="2:11" ht="24" customHeight="1">
      <c r="B26" s="520" t="s">
        <v>1215</v>
      </c>
      <c r="C26" s="506" t="s">
        <v>3444</v>
      </c>
      <c r="D26" s="524">
        <v>40</v>
      </c>
      <c r="E26" s="2087"/>
      <c r="F26" s="524">
        <v>4800</v>
      </c>
      <c r="G26" s="1149">
        <v>960</v>
      </c>
      <c r="H26" s="2090"/>
      <c r="I26" s="481">
        <v>8765</v>
      </c>
      <c r="J26" s="1742">
        <v>6573.75</v>
      </c>
    </row>
    <row r="27" spans="2:11" ht="24" customHeight="1">
      <c r="B27" s="520" t="s">
        <v>1214</v>
      </c>
      <c r="C27" s="505" t="s">
        <v>3445</v>
      </c>
      <c r="D27" s="524">
        <v>50</v>
      </c>
      <c r="E27" s="2087"/>
      <c r="F27" s="524">
        <v>6000</v>
      </c>
      <c r="G27" s="1149">
        <v>1200</v>
      </c>
      <c r="H27" s="2090"/>
      <c r="I27" s="481">
        <v>9070</v>
      </c>
      <c r="J27" s="1742">
        <v>6802.5</v>
      </c>
    </row>
    <row r="28" spans="2:11" ht="24" customHeight="1">
      <c r="B28" s="520" t="s">
        <v>1213</v>
      </c>
      <c r="C28" s="506" t="s">
        <v>3446</v>
      </c>
      <c r="D28" s="524">
        <v>60</v>
      </c>
      <c r="E28" s="2087"/>
      <c r="F28" s="524">
        <v>7200</v>
      </c>
      <c r="G28" s="1149">
        <v>1440</v>
      </c>
      <c r="H28" s="2090"/>
      <c r="I28" s="481">
        <v>9476</v>
      </c>
      <c r="J28" s="1742">
        <v>7107</v>
      </c>
      <c r="K28" s="497"/>
    </row>
    <row r="29" spans="2:11" ht="24" customHeight="1">
      <c r="B29" s="518" t="s">
        <v>1212</v>
      </c>
      <c r="C29" s="504" t="s">
        <v>3447</v>
      </c>
      <c r="D29" s="525">
        <v>80</v>
      </c>
      <c r="E29" s="2088"/>
      <c r="F29" s="525">
        <v>9600</v>
      </c>
      <c r="G29" s="1149">
        <v>1920</v>
      </c>
      <c r="H29" s="2092"/>
      <c r="I29" s="478">
        <v>10492</v>
      </c>
      <c r="J29" s="1743">
        <v>7869</v>
      </c>
    </row>
    <row r="30" spans="2:11" s="1083" customFormat="1" ht="24" customHeight="1">
      <c r="B30" s="1886" t="s">
        <v>3790</v>
      </c>
      <c r="C30" s="436"/>
      <c r="D30" s="436"/>
      <c r="E30" s="436"/>
      <c r="F30" s="436"/>
      <c r="G30" s="436"/>
      <c r="H30" s="436"/>
      <c r="I30" s="436"/>
      <c r="J30" s="1891"/>
    </row>
    <row r="31" spans="2:11" s="1083" customFormat="1" ht="34.5" customHeight="1">
      <c r="B31" s="1324" t="s">
        <v>124</v>
      </c>
      <c r="C31" s="1324" t="s">
        <v>123</v>
      </c>
      <c r="D31" s="1317" t="s">
        <v>319</v>
      </c>
      <c r="E31" s="1318" t="s">
        <v>1229</v>
      </c>
      <c r="F31" s="1319" t="s">
        <v>121</v>
      </c>
      <c r="G31" s="1320" t="s">
        <v>1228</v>
      </c>
      <c r="H31" s="1321" t="s">
        <v>1227</v>
      </c>
      <c r="I31" s="1322" t="s">
        <v>118</v>
      </c>
      <c r="J31" s="1323" t="s">
        <v>203</v>
      </c>
    </row>
    <row r="32" spans="2:11">
      <c r="B32" s="2095" t="s">
        <v>1233</v>
      </c>
      <c r="C32" s="2095"/>
      <c r="D32" s="474"/>
      <c r="E32" s="474"/>
      <c r="F32" s="474"/>
      <c r="G32" s="474"/>
      <c r="H32" s="474"/>
      <c r="I32" s="413"/>
    </row>
    <row r="33" spans="2:10" ht="24" customHeight="1">
      <c r="B33" s="519" t="s">
        <v>1211</v>
      </c>
      <c r="C33" s="507" t="s">
        <v>3448</v>
      </c>
      <c r="D33" s="523">
        <v>30</v>
      </c>
      <c r="E33" s="2086" t="s">
        <v>1038</v>
      </c>
      <c r="F33" s="523">
        <v>3540</v>
      </c>
      <c r="G33" s="1149">
        <v>708</v>
      </c>
      <c r="H33" s="2089" t="s">
        <v>1037</v>
      </c>
      <c r="I33" s="488">
        <v>8663</v>
      </c>
      <c r="J33" s="1741">
        <v>6497.25</v>
      </c>
    </row>
    <row r="34" spans="2:10" ht="24" customHeight="1">
      <c r="B34" s="520" t="s">
        <v>1210</v>
      </c>
      <c r="C34" s="506" t="s">
        <v>3449</v>
      </c>
      <c r="D34" s="524">
        <v>40</v>
      </c>
      <c r="E34" s="2087"/>
      <c r="F34" s="524">
        <v>4720</v>
      </c>
      <c r="G34" s="1149">
        <v>944</v>
      </c>
      <c r="H34" s="2090"/>
      <c r="I34" s="481">
        <v>8866</v>
      </c>
      <c r="J34" s="1742">
        <v>6649.5</v>
      </c>
    </row>
    <row r="35" spans="2:10" ht="24" customHeight="1">
      <c r="B35" s="520" t="s">
        <v>1209</v>
      </c>
      <c r="C35" s="506" t="s">
        <v>3450</v>
      </c>
      <c r="D35" s="524">
        <v>50</v>
      </c>
      <c r="E35" s="2087"/>
      <c r="F35" s="524">
        <v>5900</v>
      </c>
      <c r="G35" s="1149">
        <v>1180</v>
      </c>
      <c r="H35" s="2090"/>
      <c r="I35" s="481">
        <v>9171</v>
      </c>
      <c r="J35" s="1742">
        <v>6878.25</v>
      </c>
    </row>
    <row r="36" spans="2:10" ht="24" customHeight="1">
      <c r="B36" s="520" t="s">
        <v>1208</v>
      </c>
      <c r="C36" s="505" t="s">
        <v>3451</v>
      </c>
      <c r="D36" s="524">
        <v>60</v>
      </c>
      <c r="E36" s="2087"/>
      <c r="F36" s="524">
        <v>7080</v>
      </c>
      <c r="G36" s="1149">
        <v>1416</v>
      </c>
      <c r="H36" s="2090"/>
      <c r="I36" s="481">
        <v>9577</v>
      </c>
      <c r="J36" s="1742">
        <v>7182.75</v>
      </c>
    </row>
    <row r="37" spans="2:10" ht="24" customHeight="1">
      <c r="B37" s="518" t="s">
        <v>1207</v>
      </c>
      <c r="C37" s="504" t="s">
        <v>3452</v>
      </c>
      <c r="D37" s="525">
        <v>80</v>
      </c>
      <c r="E37" s="2088"/>
      <c r="F37" s="525">
        <v>9440</v>
      </c>
      <c r="G37" s="1150">
        <v>1888</v>
      </c>
      <c r="H37" s="2092"/>
      <c r="I37" s="478">
        <v>10594</v>
      </c>
      <c r="J37" s="1743">
        <v>7945.5</v>
      </c>
    </row>
    <row r="38" spans="2:10" s="1083" customFormat="1" ht="24" customHeight="1">
      <c r="B38" s="2103" t="s">
        <v>1927</v>
      </c>
      <c r="C38" s="2103"/>
      <c r="D38" s="474"/>
      <c r="E38" s="474"/>
      <c r="F38" s="474"/>
      <c r="G38" s="474"/>
      <c r="H38" s="474"/>
      <c r="I38" s="413"/>
      <c r="J38" s="1739"/>
    </row>
    <row r="39" spans="2:10" s="1083" customFormat="1" ht="24" customHeight="1">
      <c r="B39" s="519" t="s">
        <v>2065</v>
      </c>
      <c r="C39" s="507" t="s">
        <v>3453</v>
      </c>
      <c r="D39" s="1144">
        <v>30</v>
      </c>
      <c r="E39" s="2086" t="s">
        <v>1038</v>
      </c>
      <c r="F39" s="1144">
        <v>3540</v>
      </c>
      <c r="G39" s="1149">
        <v>708</v>
      </c>
      <c r="H39" s="2089" t="s">
        <v>1037</v>
      </c>
      <c r="I39" s="488">
        <v>10229</v>
      </c>
      <c r="J39" s="1745">
        <v>7671.75</v>
      </c>
    </row>
    <row r="40" spans="2:10" s="1083" customFormat="1" ht="24" customHeight="1">
      <c r="B40" s="520" t="s">
        <v>2066</v>
      </c>
      <c r="C40" s="506" t="s">
        <v>3456</v>
      </c>
      <c r="D40" s="1145">
        <v>40</v>
      </c>
      <c r="E40" s="2087"/>
      <c r="F40" s="1145">
        <v>4720</v>
      </c>
      <c r="G40" s="1149">
        <v>944</v>
      </c>
      <c r="H40" s="2090"/>
      <c r="I40" s="481">
        <v>10433</v>
      </c>
      <c r="J40" s="1746">
        <v>7824.75</v>
      </c>
    </row>
    <row r="41" spans="2:10" s="1083" customFormat="1" ht="24" customHeight="1">
      <c r="B41" s="520" t="s">
        <v>2067</v>
      </c>
      <c r="C41" s="506" t="s">
        <v>3454</v>
      </c>
      <c r="D41" s="1145">
        <v>50</v>
      </c>
      <c r="E41" s="2087"/>
      <c r="F41" s="1145">
        <v>5900</v>
      </c>
      <c r="G41" s="1149">
        <v>1180</v>
      </c>
      <c r="H41" s="2090"/>
      <c r="I41" s="481">
        <v>10737</v>
      </c>
      <c r="J41" s="1746">
        <v>8052.75</v>
      </c>
    </row>
    <row r="42" spans="2:10" s="1083" customFormat="1" ht="24" customHeight="1">
      <c r="B42" s="520" t="s">
        <v>2068</v>
      </c>
      <c r="C42" s="505" t="s">
        <v>3455</v>
      </c>
      <c r="D42" s="1145">
        <v>60</v>
      </c>
      <c r="E42" s="2087"/>
      <c r="F42" s="1145">
        <v>7080</v>
      </c>
      <c r="G42" s="1149">
        <v>1416</v>
      </c>
      <c r="H42" s="2090"/>
      <c r="I42" s="481">
        <v>11144</v>
      </c>
      <c r="J42" s="1746">
        <v>8358</v>
      </c>
    </row>
    <row r="43" spans="2:10" s="1083" customFormat="1" ht="24" customHeight="1">
      <c r="B43" s="518" t="s">
        <v>2069</v>
      </c>
      <c r="C43" s="504" t="s">
        <v>3457</v>
      </c>
      <c r="D43" s="1146">
        <v>80</v>
      </c>
      <c r="E43" s="2088"/>
      <c r="F43" s="1146">
        <v>9440</v>
      </c>
      <c r="G43" s="1150">
        <v>1888</v>
      </c>
      <c r="H43" s="2092"/>
      <c r="I43" s="478">
        <v>12161</v>
      </c>
      <c r="J43" s="1747">
        <v>9120.75</v>
      </c>
    </row>
    <row r="44" spans="2:10" ht="23.25" customHeight="1">
      <c r="C44" s="522" t="s">
        <v>341</v>
      </c>
      <c r="D44" s="521"/>
      <c r="E44" s="521"/>
      <c r="F44" s="521"/>
      <c r="G44" s="521"/>
      <c r="H44" s="521"/>
      <c r="I44" s="1761"/>
      <c r="J44" s="1748"/>
    </row>
    <row r="45" spans="2:10" ht="15" customHeight="1">
      <c r="B45" s="2095" t="s">
        <v>1234</v>
      </c>
      <c r="C45" s="2095"/>
      <c r="I45" s="413"/>
    </row>
    <row r="46" spans="2:10" ht="24">
      <c r="B46" s="528" t="s">
        <v>1206</v>
      </c>
      <c r="C46" s="529" t="s">
        <v>3458</v>
      </c>
      <c r="D46" s="523">
        <v>30</v>
      </c>
      <c r="E46" s="2086" t="s">
        <v>1065</v>
      </c>
      <c r="F46" s="491">
        <v>3600</v>
      </c>
      <c r="G46" s="1149">
        <v>180</v>
      </c>
      <c r="H46" s="2089" t="s">
        <v>1064</v>
      </c>
      <c r="I46" s="488">
        <v>8089</v>
      </c>
      <c r="J46" s="1741">
        <v>6066.75</v>
      </c>
    </row>
    <row r="47" spans="2:10" ht="24">
      <c r="B47" s="530" t="s">
        <v>1205</v>
      </c>
      <c r="C47" s="531" t="s">
        <v>3459</v>
      </c>
      <c r="D47" s="524">
        <v>40</v>
      </c>
      <c r="E47" s="2087"/>
      <c r="F47" s="524">
        <v>4800</v>
      </c>
      <c r="G47" s="1149">
        <v>240</v>
      </c>
      <c r="H47" s="2090"/>
      <c r="I47" s="481">
        <v>8292</v>
      </c>
      <c r="J47" s="1742">
        <v>6219</v>
      </c>
    </row>
    <row r="48" spans="2:10" ht="24">
      <c r="B48" s="530" t="s">
        <v>1204</v>
      </c>
      <c r="C48" s="531" t="s">
        <v>3460</v>
      </c>
      <c r="D48" s="524">
        <v>50</v>
      </c>
      <c r="E48" s="2087"/>
      <c r="F48" s="524">
        <v>6000</v>
      </c>
      <c r="G48" s="1149">
        <v>300</v>
      </c>
      <c r="H48" s="2090"/>
      <c r="I48" s="481">
        <v>8699</v>
      </c>
      <c r="J48" s="1742">
        <v>6524.25</v>
      </c>
    </row>
    <row r="49" spans="2:10" ht="24">
      <c r="B49" s="530" t="s">
        <v>1203</v>
      </c>
      <c r="C49" s="531" t="s">
        <v>3461</v>
      </c>
      <c r="D49" s="524">
        <v>60</v>
      </c>
      <c r="E49" s="2087"/>
      <c r="F49" s="524">
        <v>7200</v>
      </c>
      <c r="G49" s="1149">
        <v>360</v>
      </c>
      <c r="H49" s="2090"/>
      <c r="I49" s="481">
        <v>9004</v>
      </c>
      <c r="J49" s="1742">
        <v>6753</v>
      </c>
    </row>
    <row r="50" spans="2:10" ht="24">
      <c r="B50" s="518" t="s">
        <v>1202</v>
      </c>
      <c r="C50" s="532" t="s">
        <v>3462</v>
      </c>
      <c r="D50" s="525">
        <v>80</v>
      </c>
      <c r="E50" s="2088"/>
      <c r="F50" s="525">
        <v>9600</v>
      </c>
      <c r="G50" s="1150">
        <v>480</v>
      </c>
      <c r="H50" s="525" t="s">
        <v>1105</v>
      </c>
      <c r="I50" s="478">
        <v>9919</v>
      </c>
      <c r="J50" s="1743">
        <v>7439.25</v>
      </c>
    </row>
    <row r="51" spans="2:10" ht="15" customHeight="1">
      <c r="B51" s="2095" t="s">
        <v>1235</v>
      </c>
      <c r="C51" s="2095"/>
      <c r="D51" s="474"/>
      <c r="E51" s="474"/>
      <c r="F51" s="474"/>
      <c r="G51" s="474"/>
      <c r="H51" s="474"/>
      <c r="I51" s="413"/>
    </row>
    <row r="52" spans="2:10" ht="24">
      <c r="B52" s="528" t="s">
        <v>1201</v>
      </c>
      <c r="C52" s="529" t="s">
        <v>3463</v>
      </c>
      <c r="D52" s="523">
        <v>30</v>
      </c>
      <c r="E52" s="2086" t="s">
        <v>1065</v>
      </c>
      <c r="F52" s="523">
        <v>3540</v>
      </c>
      <c r="G52" s="1149">
        <v>177</v>
      </c>
      <c r="H52" s="2089" t="s">
        <v>1064</v>
      </c>
      <c r="I52" s="488">
        <v>8191</v>
      </c>
      <c r="J52" s="1741">
        <v>6143.25</v>
      </c>
    </row>
    <row r="53" spans="2:10" ht="24">
      <c r="B53" s="530" t="s">
        <v>1200</v>
      </c>
      <c r="C53" s="531" t="s">
        <v>3464</v>
      </c>
      <c r="D53" s="524">
        <v>40</v>
      </c>
      <c r="E53" s="2087"/>
      <c r="F53" s="524">
        <v>4720</v>
      </c>
      <c r="G53" s="1149">
        <v>236</v>
      </c>
      <c r="H53" s="2090"/>
      <c r="I53" s="481">
        <v>8394</v>
      </c>
      <c r="J53" s="1742">
        <v>6295.5</v>
      </c>
    </row>
    <row r="54" spans="2:10" ht="24">
      <c r="B54" s="530" t="s">
        <v>1199</v>
      </c>
      <c r="C54" s="531" t="s">
        <v>3465</v>
      </c>
      <c r="D54" s="524">
        <v>50</v>
      </c>
      <c r="E54" s="2087"/>
      <c r="F54" s="524">
        <v>5900</v>
      </c>
      <c r="G54" s="1149">
        <v>295</v>
      </c>
      <c r="H54" s="2090"/>
      <c r="I54" s="481">
        <v>8709</v>
      </c>
      <c r="J54" s="1742">
        <v>6531.75</v>
      </c>
    </row>
    <row r="55" spans="2:10" ht="24">
      <c r="B55" s="530" t="s">
        <v>1198</v>
      </c>
      <c r="C55" s="531" t="s">
        <v>3466</v>
      </c>
      <c r="D55" s="524">
        <v>60</v>
      </c>
      <c r="E55" s="2087"/>
      <c r="F55" s="524">
        <v>7080</v>
      </c>
      <c r="G55" s="1149">
        <v>354</v>
      </c>
      <c r="H55" s="2090"/>
      <c r="I55" s="481">
        <v>9105</v>
      </c>
      <c r="J55" s="1742">
        <v>6828.75</v>
      </c>
    </row>
    <row r="56" spans="2:10" ht="24">
      <c r="B56" s="518" t="s">
        <v>1197</v>
      </c>
      <c r="C56" s="532" t="s">
        <v>3467</v>
      </c>
      <c r="D56" s="525">
        <v>80</v>
      </c>
      <c r="E56" s="2088"/>
      <c r="F56" s="525">
        <v>9440</v>
      </c>
      <c r="G56" s="1364">
        <v>472</v>
      </c>
      <c r="H56" s="525" t="s">
        <v>1105</v>
      </c>
      <c r="I56" s="478">
        <v>10021</v>
      </c>
      <c r="J56" s="1743">
        <v>7515.75</v>
      </c>
    </row>
    <row r="57" spans="2:10" s="1083" customFormat="1">
      <c r="B57" s="2095" t="s">
        <v>1925</v>
      </c>
      <c r="C57" s="2095"/>
      <c r="D57" s="474"/>
      <c r="E57" s="474"/>
      <c r="F57" s="474"/>
      <c r="G57" s="474"/>
      <c r="H57" s="474"/>
      <c r="I57" s="413"/>
      <c r="J57" s="1739"/>
    </row>
    <row r="58" spans="2:10" s="1083" customFormat="1" ht="24">
      <c r="B58" s="519" t="s">
        <v>2070</v>
      </c>
      <c r="C58" s="529" t="s">
        <v>3468</v>
      </c>
      <c r="D58" s="1144">
        <v>30</v>
      </c>
      <c r="E58" s="2086" t="s">
        <v>1065</v>
      </c>
      <c r="F58" s="1144">
        <v>3540</v>
      </c>
      <c r="G58" s="1149">
        <v>177</v>
      </c>
      <c r="H58" s="2089" t="s">
        <v>1064</v>
      </c>
      <c r="I58" s="488">
        <v>9757</v>
      </c>
      <c r="J58" s="1745">
        <v>7317.75</v>
      </c>
    </row>
    <row r="59" spans="2:10" s="1083" customFormat="1" ht="24">
      <c r="B59" s="520" t="s">
        <v>2071</v>
      </c>
      <c r="C59" s="531" t="s">
        <v>3469</v>
      </c>
      <c r="D59" s="1145">
        <v>40</v>
      </c>
      <c r="E59" s="2087"/>
      <c r="F59" s="1145">
        <v>4720</v>
      </c>
      <c r="G59" s="1149">
        <v>236</v>
      </c>
      <c r="H59" s="2090"/>
      <c r="I59" s="481">
        <v>9960</v>
      </c>
      <c r="J59" s="1746">
        <v>7470</v>
      </c>
    </row>
    <row r="60" spans="2:10" s="1083" customFormat="1" ht="24">
      <c r="B60" s="520" t="s">
        <v>2072</v>
      </c>
      <c r="C60" s="531" t="s">
        <v>3470</v>
      </c>
      <c r="D60" s="1145">
        <v>50</v>
      </c>
      <c r="E60" s="2087"/>
      <c r="F60" s="1145">
        <v>5900</v>
      </c>
      <c r="G60" s="1149">
        <v>295</v>
      </c>
      <c r="H60" s="2090"/>
      <c r="I60" s="481">
        <v>10367</v>
      </c>
      <c r="J60" s="1746">
        <v>7775.25</v>
      </c>
    </row>
    <row r="61" spans="2:10" s="1083" customFormat="1" ht="24">
      <c r="B61" s="520" t="s">
        <v>2073</v>
      </c>
      <c r="C61" s="531" t="s">
        <v>3471</v>
      </c>
      <c r="D61" s="1145">
        <v>60</v>
      </c>
      <c r="E61" s="2087"/>
      <c r="F61" s="1145">
        <v>7080</v>
      </c>
      <c r="G61" s="1149">
        <v>354</v>
      </c>
      <c r="H61" s="2090"/>
      <c r="I61" s="481">
        <v>10672</v>
      </c>
      <c r="J61" s="1746">
        <v>8004</v>
      </c>
    </row>
    <row r="62" spans="2:10" s="1083" customFormat="1" ht="24">
      <c r="B62" s="518" t="s">
        <v>2074</v>
      </c>
      <c r="C62" s="532" t="s">
        <v>3472</v>
      </c>
      <c r="D62" s="1146">
        <v>80</v>
      </c>
      <c r="E62" s="2088"/>
      <c r="F62" s="1146">
        <v>9440</v>
      </c>
      <c r="G62" s="1364">
        <v>472</v>
      </c>
      <c r="H62" s="1146" t="s">
        <v>1105</v>
      </c>
      <c r="I62" s="478">
        <v>11587</v>
      </c>
      <c r="J62" s="1747">
        <v>8690.25</v>
      </c>
    </row>
    <row r="63" spans="2:10" s="1083" customFormat="1" ht="26.25" customHeight="1">
      <c r="B63" s="1886" t="s">
        <v>3790</v>
      </c>
      <c r="C63" s="436"/>
      <c r="D63" s="436"/>
      <c r="E63" s="436"/>
      <c r="F63" s="436"/>
      <c r="G63" s="436"/>
      <c r="H63" s="436"/>
      <c r="I63" s="436"/>
      <c r="J63" s="1891"/>
    </row>
    <row r="64" spans="2:10" s="1083" customFormat="1" ht="39" customHeight="1">
      <c r="B64" s="1324" t="s">
        <v>124</v>
      </c>
      <c r="C64" s="1324" t="s">
        <v>123</v>
      </c>
      <c r="D64" s="1317" t="s">
        <v>319</v>
      </c>
      <c r="E64" s="1318" t="s">
        <v>1229</v>
      </c>
      <c r="F64" s="1319" t="s">
        <v>121</v>
      </c>
      <c r="G64" s="1363" t="s">
        <v>1228</v>
      </c>
      <c r="H64" s="1321" t="s">
        <v>1227</v>
      </c>
      <c r="I64" s="1322" t="s">
        <v>118</v>
      </c>
      <c r="J64" s="1323" t="s">
        <v>203</v>
      </c>
    </row>
    <row r="65" spans="2:10" s="1083" customFormat="1" ht="24" customHeight="1">
      <c r="B65" s="1324"/>
      <c r="C65" s="522" t="s">
        <v>341</v>
      </c>
      <c r="D65" s="1317"/>
      <c r="E65" s="1863"/>
      <c r="F65" s="1864"/>
      <c r="G65" s="1865"/>
      <c r="H65" s="1321"/>
      <c r="I65" s="1866"/>
      <c r="J65" s="1867"/>
    </row>
    <row r="66" spans="2:10">
      <c r="B66" s="2096" t="s">
        <v>1236</v>
      </c>
      <c r="C66" s="2096"/>
      <c r="I66" s="413"/>
    </row>
    <row r="67" spans="2:10" ht="24">
      <c r="B67" s="528" t="s">
        <v>1196</v>
      </c>
      <c r="C67" s="529" t="s">
        <v>3473</v>
      </c>
      <c r="D67" s="523">
        <v>30</v>
      </c>
      <c r="E67" s="2086" t="s">
        <v>1038</v>
      </c>
      <c r="F67" s="491">
        <v>3600</v>
      </c>
      <c r="G67" s="1149">
        <v>720</v>
      </c>
      <c r="H67" s="2089" t="s">
        <v>1037</v>
      </c>
      <c r="I67" s="488">
        <v>9171</v>
      </c>
      <c r="J67" s="1741">
        <v>6878.25</v>
      </c>
    </row>
    <row r="68" spans="2:10" ht="24">
      <c r="B68" s="530" t="s">
        <v>1195</v>
      </c>
      <c r="C68" s="531" t="s">
        <v>3474</v>
      </c>
      <c r="D68" s="524">
        <v>40</v>
      </c>
      <c r="E68" s="2087"/>
      <c r="F68" s="524">
        <v>4800</v>
      </c>
      <c r="G68" s="1149">
        <v>960</v>
      </c>
      <c r="H68" s="2090"/>
      <c r="I68" s="481">
        <v>9375</v>
      </c>
      <c r="J68" s="1742">
        <v>7031.25</v>
      </c>
    </row>
    <row r="69" spans="2:10" ht="24">
      <c r="B69" s="530" t="s">
        <v>1194</v>
      </c>
      <c r="C69" s="531" t="s">
        <v>3475</v>
      </c>
      <c r="D69" s="524">
        <v>50</v>
      </c>
      <c r="E69" s="2087"/>
      <c r="F69" s="524">
        <v>6000</v>
      </c>
      <c r="G69" s="1149">
        <v>1200</v>
      </c>
      <c r="H69" s="2090"/>
      <c r="I69" s="481">
        <v>9782</v>
      </c>
      <c r="J69" s="1742">
        <v>7336.5</v>
      </c>
    </row>
    <row r="70" spans="2:10" ht="24">
      <c r="B70" s="530" t="s">
        <v>1193</v>
      </c>
      <c r="C70" s="531" t="s">
        <v>3476</v>
      </c>
      <c r="D70" s="524">
        <v>60</v>
      </c>
      <c r="E70" s="2087"/>
      <c r="F70" s="524">
        <v>7200</v>
      </c>
      <c r="G70" s="1149">
        <v>1440</v>
      </c>
      <c r="H70" s="2090"/>
      <c r="I70" s="481">
        <v>10087</v>
      </c>
      <c r="J70" s="1742">
        <v>7565.25</v>
      </c>
    </row>
    <row r="71" spans="2:10" ht="24">
      <c r="B71" s="518" t="s">
        <v>1192</v>
      </c>
      <c r="C71" s="532" t="s">
        <v>3477</v>
      </c>
      <c r="D71" s="525">
        <v>80</v>
      </c>
      <c r="E71" s="2088"/>
      <c r="F71" s="525">
        <v>9600</v>
      </c>
      <c r="G71" s="1150">
        <v>1920</v>
      </c>
      <c r="H71" s="2092"/>
      <c r="I71" s="478">
        <v>11001</v>
      </c>
      <c r="J71" s="1743">
        <v>8250.75</v>
      </c>
    </row>
    <row r="72" spans="2:10" ht="15" customHeight="1">
      <c r="B72" s="2096" t="s">
        <v>1237</v>
      </c>
      <c r="C72" s="2096"/>
      <c r="D72" s="474"/>
      <c r="E72" s="474"/>
      <c r="F72" s="474"/>
      <c r="G72" s="474"/>
      <c r="H72" s="474"/>
      <c r="I72" s="413"/>
    </row>
    <row r="73" spans="2:10" ht="24">
      <c r="B73" s="528" t="s">
        <v>1191</v>
      </c>
      <c r="C73" s="529" t="s">
        <v>3478</v>
      </c>
      <c r="D73" s="523">
        <v>30</v>
      </c>
      <c r="E73" s="2086" t="s">
        <v>1038</v>
      </c>
      <c r="F73" s="523">
        <v>3540</v>
      </c>
      <c r="G73" s="1149">
        <v>708</v>
      </c>
      <c r="H73" s="2089" t="s">
        <v>1037</v>
      </c>
      <c r="I73" s="488">
        <v>9273</v>
      </c>
      <c r="J73" s="1741">
        <v>6954.75</v>
      </c>
    </row>
    <row r="74" spans="2:10" ht="24">
      <c r="B74" s="530" t="s">
        <v>1190</v>
      </c>
      <c r="C74" s="531" t="s">
        <v>3479</v>
      </c>
      <c r="D74" s="524">
        <v>40</v>
      </c>
      <c r="E74" s="2087"/>
      <c r="F74" s="524">
        <v>4720</v>
      </c>
      <c r="G74" s="1149">
        <v>944</v>
      </c>
      <c r="H74" s="2090"/>
      <c r="I74" s="481">
        <v>9476</v>
      </c>
      <c r="J74" s="1742">
        <v>7107</v>
      </c>
    </row>
    <row r="75" spans="2:10" ht="24">
      <c r="B75" s="530" t="s">
        <v>1189</v>
      </c>
      <c r="C75" s="531" t="s">
        <v>3480</v>
      </c>
      <c r="D75" s="524">
        <v>50</v>
      </c>
      <c r="E75" s="2087"/>
      <c r="F75" s="524">
        <v>5900</v>
      </c>
      <c r="G75" s="1149">
        <v>1180</v>
      </c>
      <c r="H75" s="2090"/>
      <c r="I75" s="481">
        <v>9883</v>
      </c>
      <c r="J75" s="1742">
        <v>7412.25</v>
      </c>
    </row>
    <row r="76" spans="2:10" ht="24">
      <c r="B76" s="530" t="s">
        <v>1188</v>
      </c>
      <c r="C76" s="531" t="s">
        <v>3481</v>
      </c>
      <c r="D76" s="524">
        <v>60</v>
      </c>
      <c r="E76" s="2087"/>
      <c r="F76" s="524">
        <v>7080</v>
      </c>
      <c r="G76" s="1149">
        <v>1416</v>
      </c>
      <c r="H76" s="2090"/>
      <c r="I76" s="481">
        <v>10188</v>
      </c>
      <c r="J76" s="1742">
        <v>7641</v>
      </c>
    </row>
    <row r="77" spans="2:10" ht="24">
      <c r="B77" s="518" t="s">
        <v>1187</v>
      </c>
      <c r="C77" s="532" t="s">
        <v>3482</v>
      </c>
      <c r="D77" s="525">
        <v>80</v>
      </c>
      <c r="E77" s="2088"/>
      <c r="F77" s="525">
        <v>9440</v>
      </c>
      <c r="G77" s="1150">
        <v>1888</v>
      </c>
      <c r="H77" s="2092"/>
      <c r="I77" s="478">
        <v>11103</v>
      </c>
      <c r="J77" s="1743">
        <v>8327.25</v>
      </c>
    </row>
    <row r="78" spans="2:10" s="1083" customFormat="1">
      <c r="B78" s="2096" t="s">
        <v>1926</v>
      </c>
      <c r="C78" s="2096"/>
      <c r="D78" s="474"/>
      <c r="E78" s="474"/>
      <c r="F78" s="474"/>
      <c r="G78" s="474"/>
      <c r="H78" s="474"/>
      <c r="I78" s="413"/>
      <c r="J78" s="1739"/>
    </row>
    <row r="79" spans="2:10" s="1083" customFormat="1" ht="24">
      <c r="B79" s="519" t="s">
        <v>2075</v>
      </c>
      <c r="C79" s="529" t="s">
        <v>3483</v>
      </c>
      <c r="D79" s="1144">
        <v>30</v>
      </c>
      <c r="E79" s="2086" t="s">
        <v>1038</v>
      </c>
      <c r="F79" s="1144">
        <v>3540</v>
      </c>
      <c r="G79" s="1149">
        <v>708</v>
      </c>
      <c r="H79" s="2089" t="s">
        <v>1037</v>
      </c>
      <c r="I79" s="488">
        <v>10839</v>
      </c>
      <c r="J79" s="1745">
        <v>8129.25</v>
      </c>
    </row>
    <row r="80" spans="2:10" s="1083" customFormat="1" ht="24">
      <c r="B80" s="520" t="s">
        <v>2076</v>
      </c>
      <c r="C80" s="531" t="s">
        <v>3484</v>
      </c>
      <c r="D80" s="1145">
        <v>40</v>
      </c>
      <c r="E80" s="2087"/>
      <c r="F80" s="1145">
        <v>4720</v>
      </c>
      <c r="G80" s="1149">
        <v>944</v>
      </c>
      <c r="H80" s="2090"/>
      <c r="I80" s="481">
        <v>11042</v>
      </c>
      <c r="J80" s="1746">
        <v>8281.5</v>
      </c>
    </row>
    <row r="81" spans="2:10" s="1083" customFormat="1" ht="24">
      <c r="B81" s="520" t="s">
        <v>2077</v>
      </c>
      <c r="C81" s="531" t="s">
        <v>3485</v>
      </c>
      <c r="D81" s="1145">
        <v>50</v>
      </c>
      <c r="E81" s="2087"/>
      <c r="F81" s="1145">
        <v>5900</v>
      </c>
      <c r="G81" s="1149">
        <v>1180</v>
      </c>
      <c r="H81" s="2090"/>
      <c r="I81" s="481">
        <v>11449</v>
      </c>
      <c r="J81" s="1746">
        <v>8586.75</v>
      </c>
    </row>
    <row r="82" spans="2:10" s="1083" customFormat="1" ht="24">
      <c r="B82" s="520" t="s">
        <v>2078</v>
      </c>
      <c r="C82" s="531" t="s">
        <v>3486</v>
      </c>
      <c r="D82" s="1145">
        <v>60</v>
      </c>
      <c r="E82" s="2087"/>
      <c r="F82" s="1145">
        <v>7080</v>
      </c>
      <c r="G82" s="1149">
        <v>1416</v>
      </c>
      <c r="H82" s="2090"/>
      <c r="I82" s="481">
        <v>11754</v>
      </c>
      <c r="J82" s="1746">
        <v>8815.5</v>
      </c>
    </row>
    <row r="83" spans="2:10" s="1083" customFormat="1" ht="24">
      <c r="B83" s="518" t="s">
        <v>2079</v>
      </c>
      <c r="C83" s="532" t="s">
        <v>3487</v>
      </c>
      <c r="D83" s="1146">
        <v>80</v>
      </c>
      <c r="E83" s="2088"/>
      <c r="F83" s="1146">
        <v>9440</v>
      </c>
      <c r="G83" s="1150">
        <v>1888</v>
      </c>
      <c r="H83" s="2092"/>
      <c r="I83" s="478">
        <v>12669</v>
      </c>
      <c r="J83" s="1747">
        <v>9501.75</v>
      </c>
    </row>
    <row r="84" spans="2:10" ht="23.25" customHeight="1">
      <c r="C84" s="522" t="s">
        <v>1186</v>
      </c>
      <c r="D84" s="521"/>
      <c r="E84" s="521"/>
      <c r="F84" s="521"/>
      <c r="G84" s="521"/>
      <c r="H84" s="521"/>
      <c r="I84" s="1761"/>
      <c r="J84" s="1748"/>
    </row>
    <row r="85" spans="2:10">
      <c r="B85" s="2096" t="s">
        <v>1238</v>
      </c>
      <c r="C85" s="2096"/>
      <c r="I85" s="413"/>
    </row>
    <row r="86" spans="2:10" ht="24">
      <c r="B86" s="528" t="s">
        <v>1185</v>
      </c>
      <c r="C86" s="529" t="s">
        <v>3488</v>
      </c>
      <c r="D86" s="523">
        <v>30</v>
      </c>
      <c r="E86" s="2086" t="s">
        <v>1065</v>
      </c>
      <c r="F86" s="491">
        <v>3600</v>
      </c>
      <c r="G86" s="1149">
        <v>180</v>
      </c>
      <c r="H86" s="2089" t="s">
        <v>1064</v>
      </c>
      <c r="I86" s="533">
        <v>7326</v>
      </c>
      <c r="J86" s="1749">
        <v>5494.5</v>
      </c>
    </row>
    <row r="87" spans="2:10" ht="24">
      <c r="B87" s="535" t="s">
        <v>1184</v>
      </c>
      <c r="C87" s="532" t="s">
        <v>3489</v>
      </c>
      <c r="D87" s="525">
        <v>40</v>
      </c>
      <c r="E87" s="2088"/>
      <c r="F87" s="525">
        <v>4800</v>
      </c>
      <c r="G87" s="1150">
        <v>240</v>
      </c>
      <c r="H87" s="2092"/>
      <c r="I87" s="534">
        <v>7479</v>
      </c>
      <c r="J87" s="1750">
        <v>5609.25</v>
      </c>
    </row>
    <row r="88" spans="2:10">
      <c r="B88" s="2096" t="s">
        <v>1232</v>
      </c>
      <c r="C88" s="2096"/>
      <c r="D88" s="474"/>
      <c r="E88" s="474"/>
      <c r="F88" s="474"/>
      <c r="G88" s="474"/>
      <c r="H88" s="474"/>
      <c r="I88" s="413"/>
    </row>
    <row r="89" spans="2:10" ht="24">
      <c r="B89" s="528" t="s">
        <v>1183</v>
      </c>
      <c r="C89" s="529" t="s">
        <v>3490</v>
      </c>
      <c r="D89" s="523">
        <v>30</v>
      </c>
      <c r="E89" s="2086" t="s">
        <v>1065</v>
      </c>
      <c r="F89" s="523">
        <v>3540</v>
      </c>
      <c r="G89" s="1149">
        <v>177</v>
      </c>
      <c r="H89" s="2089" t="s">
        <v>1064</v>
      </c>
      <c r="I89" s="533">
        <v>7377</v>
      </c>
      <c r="J89" s="1749">
        <v>5532.75</v>
      </c>
    </row>
    <row r="90" spans="2:10" ht="24">
      <c r="B90" s="535" t="s">
        <v>1182</v>
      </c>
      <c r="C90" s="532" t="s">
        <v>3491</v>
      </c>
      <c r="D90" s="525">
        <v>40</v>
      </c>
      <c r="E90" s="2088"/>
      <c r="F90" s="525">
        <v>4720</v>
      </c>
      <c r="G90" s="1150">
        <v>236</v>
      </c>
      <c r="H90" s="2092"/>
      <c r="I90" s="534">
        <v>7530</v>
      </c>
      <c r="J90" s="1750">
        <v>5647.5</v>
      </c>
    </row>
    <row r="91" spans="2:10">
      <c r="B91" s="2096" t="s">
        <v>1239</v>
      </c>
      <c r="C91" s="2096"/>
      <c r="I91" s="413"/>
    </row>
    <row r="92" spans="2:10" ht="24">
      <c r="B92" s="528" t="s">
        <v>1181</v>
      </c>
      <c r="C92" s="529" t="s">
        <v>3492</v>
      </c>
      <c r="D92" s="523">
        <v>30</v>
      </c>
      <c r="E92" s="2086" t="s">
        <v>1038</v>
      </c>
      <c r="F92" s="491">
        <v>3600</v>
      </c>
      <c r="G92" s="1149">
        <v>720</v>
      </c>
      <c r="H92" s="2089" t="s">
        <v>1037</v>
      </c>
      <c r="I92" s="533">
        <v>8409</v>
      </c>
      <c r="J92" s="1749">
        <v>6306.75</v>
      </c>
    </row>
    <row r="93" spans="2:10" ht="24">
      <c r="B93" s="535" t="s">
        <v>1180</v>
      </c>
      <c r="C93" s="532" t="s">
        <v>3493</v>
      </c>
      <c r="D93" s="525">
        <v>40</v>
      </c>
      <c r="E93" s="2088"/>
      <c r="F93" s="525">
        <v>4800</v>
      </c>
      <c r="G93" s="1150">
        <v>960</v>
      </c>
      <c r="H93" s="2092"/>
      <c r="I93" s="534">
        <v>8561</v>
      </c>
      <c r="J93" s="1750">
        <v>6420.75</v>
      </c>
    </row>
    <row r="94" spans="2:10">
      <c r="B94" s="2096" t="s">
        <v>1237</v>
      </c>
      <c r="C94" s="2096"/>
      <c r="D94" s="474"/>
      <c r="E94" s="474"/>
      <c r="F94" s="474"/>
      <c r="G94" s="474"/>
      <c r="H94" s="474"/>
      <c r="I94" s="413"/>
    </row>
    <row r="95" spans="2:10" ht="24">
      <c r="B95" s="528" t="s">
        <v>1179</v>
      </c>
      <c r="C95" s="967" t="s">
        <v>3494</v>
      </c>
      <c r="D95" s="523">
        <v>30</v>
      </c>
      <c r="E95" s="2086" t="s">
        <v>1038</v>
      </c>
      <c r="F95" s="523">
        <v>3540</v>
      </c>
      <c r="G95" s="1149">
        <v>708</v>
      </c>
      <c r="H95" s="2089" t="s">
        <v>1037</v>
      </c>
      <c r="I95" s="533">
        <v>8460</v>
      </c>
      <c r="J95" s="1749">
        <v>6345</v>
      </c>
    </row>
    <row r="96" spans="2:10" ht="31.5" customHeight="1">
      <c r="B96" s="535" t="s">
        <v>1178</v>
      </c>
      <c r="C96" s="968" t="s">
        <v>3495</v>
      </c>
      <c r="D96" s="525">
        <v>40</v>
      </c>
      <c r="E96" s="2088"/>
      <c r="F96" s="525">
        <v>4720</v>
      </c>
      <c r="G96" s="1150">
        <v>944</v>
      </c>
      <c r="H96" s="2092"/>
      <c r="I96" s="534">
        <v>8612</v>
      </c>
      <c r="J96" s="1750">
        <v>6459</v>
      </c>
    </row>
    <row r="97" spans="1:11" s="1083" customFormat="1" ht="31.5" customHeight="1">
      <c r="B97" s="1886" t="s">
        <v>3790</v>
      </c>
      <c r="C97" s="436"/>
      <c r="D97" s="436"/>
      <c r="E97" s="436"/>
      <c r="F97" s="436"/>
      <c r="G97" s="436"/>
      <c r="H97" s="436"/>
      <c r="I97" s="436"/>
      <c r="J97" s="1891"/>
    </row>
    <row r="98" spans="1:11" ht="31.5">
      <c r="B98" s="2106" t="s">
        <v>312</v>
      </c>
      <c r="C98" s="2106"/>
      <c r="D98" s="2106"/>
      <c r="E98" s="2106"/>
      <c r="F98" s="2106"/>
      <c r="G98" s="2106"/>
      <c r="H98" s="499"/>
      <c r="I98" s="1762"/>
      <c r="J98" s="498"/>
    </row>
    <row r="99" spans="1:11" ht="40.5" customHeight="1">
      <c r="B99" s="1324" t="s">
        <v>124</v>
      </c>
      <c r="C99" s="1324" t="s">
        <v>123</v>
      </c>
      <c r="D99" s="1317" t="s">
        <v>319</v>
      </c>
      <c r="E99" s="1318" t="s">
        <v>1229</v>
      </c>
      <c r="F99" s="1319" t="s">
        <v>121</v>
      </c>
      <c r="G99" s="1325" t="s">
        <v>1228</v>
      </c>
      <c r="H99" s="1326" t="s">
        <v>1227</v>
      </c>
      <c r="I99" s="1322" t="s">
        <v>118</v>
      </c>
      <c r="J99" s="1323" t="s">
        <v>203</v>
      </c>
    </row>
    <row r="100" spans="1:11" ht="23.25">
      <c r="C100" s="537" t="s">
        <v>302</v>
      </c>
      <c r="D100" s="536"/>
      <c r="E100" s="536"/>
      <c r="F100" s="536"/>
      <c r="G100" s="536"/>
      <c r="H100" s="536"/>
      <c r="I100" s="1763"/>
      <c r="J100" s="1751"/>
    </row>
    <row r="101" spans="1:11">
      <c r="B101" s="2096" t="s">
        <v>1240</v>
      </c>
      <c r="C101" s="2096"/>
      <c r="I101" s="413"/>
    </row>
    <row r="102" spans="1:11" ht="24">
      <c r="B102" s="528" t="s">
        <v>1177</v>
      </c>
      <c r="C102" s="529" t="s">
        <v>3496</v>
      </c>
      <c r="D102" s="523">
        <v>40</v>
      </c>
      <c r="E102" s="2086" t="s">
        <v>1065</v>
      </c>
      <c r="F102" s="491">
        <v>4800</v>
      </c>
      <c r="G102" s="1149">
        <v>240</v>
      </c>
      <c r="H102" s="2089" t="s">
        <v>1064</v>
      </c>
      <c r="I102" s="488">
        <v>7682</v>
      </c>
      <c r="J102" s="1741">
        <v>5761.5</v>
      </c>
    </row>
    <row r="103" spans="1:11" ht="24">
      <c r="B103" s="530" t="s">
        <v>1176</v>
      </c>
      <c r="C103" s="531" t="s">
        <v>3497</v>
      </c>
      <c r="D103" s="524">
        <v>50</v>
      </c>
      <c r="E103" s="2087"/>
      <c r="F103" s="524">
        <v>6000</v>
      </c>
      <c r="G103" s="1149">
        <v>300</v>
      </c>
      <c r="H103" s="2090"/>
      <c r="I103" s="481">
        <v>7988</v>
      </c>
      <c r="J103" s="1742">
        <v>5991</v>
      </c>
      <c r="K103" s="497"/>
    </row>
    <row r="104" spans="1:11" ht="24">
      <c r="B104" s="530" t="s">
        <v>1175</v>
      </c>
      <c r="C104" s="531" t="s">
        <v>3498</v>
      </c>
      <c r="D104" s="524">
        <v>60</v>
      </c>
      <c r="E104" s="2087"/>
      <c r="F104" s="524">
        <v>7200</v>
      </c>
      <c r="G104" s="1149">
        <v>360</v>
      </c>
      <c r="H104" s="2090"/>
      <c r="I104" s="481">
        <v>8394</v>
      </c>
      <c r="J104" s="1742">
        <v>6295.5</v>
      </c>
    </row>
    <row r="105" spans="1:11" ht="24">
      <c r="B105" s="518" t="s">
        <v>1174</v>
      </c>
      <c r="C105" s="532" t="s">
        <v>3499</v>
      </c>
      <c r="D105" s="525">
        <v>80</v>
      </c>
      <c r="E105" s="2088"/>
      <c r="F105" s="525">
        <v>9600</v>
      </c>
      <c r="G105" s="1150">
        <v>480</v>
      </c>
      <c r="H105" s="525" t="s">
        <v>1105</v>
      </c>
      <c r="I105" s="478">
        <v>9410</v>
      </c>
      <c r="J105" s="1743">
        <v>7057.5</v>
      </c>
    </row>
    <row r="106" spans="1:11">
      <c r="A106" s="1083"/>
      <c r="B106" s="2096" t="s">
        <v>1241</v>
      </c>
      <c r="C106" s="2096"/>
      <c r="I106" s="413"/>
    </row>
    <row r="107" spans="1:11" ht="24">
      <c r="B107" s="528" t="s">
        <v>1173</v>
      </c>
      <c r="C107" s="529" t="s">
        <v>3500</v>
      </c>
      <c r="D107" s="523">
        <v>40</v>
      </c>
      <c r="E107" s="2086" t="s">
        <v>1065</v>
      </c>
      <c r="F107" s="491">
        <v>4720</v>
      </c>
      <c r="G107" s="1149">
        <v>236</v>
      </c>
      <c r="H107" s="2089" t="s">
        <v>1064</v>
      </c>
      <c r="I107" s="488">
        <v>7784</v>
      </c>
      <c r="J107" s="1741">
        <v>5838</v>
      </c>
    </row>
    <row r="108" spans="1:11" ht="24">
      <c r="B108" s="530" t="s">
        <v>1172</v>
      </c>
      <c r="C108" s="531" t="s">
        <v>3501</v>
      </c>
      <c r="D108" s="524">
        <v>50</v>
      </c>
      <c r="E108" s="2087"/>
      <c r="F108" s="524">
        <v>5900</v>
      </c>
      <c r="G108" s="1149">
        <v>295</v>
      </c>
      <c r="H108" s="2090"/>
      <c r="I108" s="481">
        <v>8088</v>
      </c>
      <c r="J108" s="1742">
        <v>6066</v>
      </c>
    </row>
    <row r="109" spans="1:11" ht="24">
      <c r="B109" s="530" t="s">
        <v>1171</v>
      </c>
      <c r="C109" s="531" t="s">
        <v>3502</v>
      </c>
      <c r="D109" s="524">
        <v>60</v>
      </c>
      <c r="E109" s="2087"/>
      <c r="F109" s="524">
        <v>7080</v>
      </c>
      <c r="G109" s="1149">
        <v>354</v>
      </c>
      <c r="H109" s="2090"/>
      <c r="I109" s="481">
        <v>8496</v>
      </c>
      <c r="J109" s="1742">
        <v>6372</v>
      </c>
    </row>
    <row r="110" spans="1:11" ht="24">
      <c r="B110" s="518" t="s">
        <v>1170</v>
      </c>
      <c r="C110" s="532" t="s">
        <v>3503</v>
      </c>
      <c r="D110" s="525">
        <v>80</v>
      </c>
      <c r="E110" s="2088"/>
      <c r="F110" s="525">
        <v>9440</v>
      </c>
      <c r="G110" s="1150">
        <v>472</v>
      </c>
      <c r="H110" s="525" t="s">
        <v>1105</v>
      </c>
      <c r="I110" s="478">
        <v>9512</v>
      </c>
      <c r="J110" s="1743">
        <v>7134</v>
      </c>
    </row>
    <row r="111" spans="1:11" s="1083" customFormat="1">
      <c r="B111" s="2097" t="s">
        <v>1925</v>
      </c>
      <c r="C111" s="2097"/>
      <c r="I111" s="413"/>
      <c r="J111" s="1739"/>
    </row>
    <row r="112" spans="1:11" s="1083" customFormat="1" ht="24">
      <c r="B112" s="519" t="s">
        <v>2080</v>
      </c>
      <c r="C112" s="529" t="s">
        <v>3504</v>
      </c>
      <c r="D112" s="1144">
        <v>40</v>
      </c>
      <c r="E112" s="2086" t="s">
        <v>1065</v>
      </c>
      <c r="F112" s="491">
        <v>4720</v>
      </c>
      <c r="G112" s="1149">
        <v>236</v>
      </c>
      <c r="H112" s="2089" t="s">
        <v>1064</v>
      </c>
      <c r="I112" s="488">
        <v>9065</v>
      </c>
      <c r="J112" s="1741">
        <v>6798.75</v>
      </c>
    </row>
    <row r="113" spans="2:10" s="1083" customFormat="1" ht="24">
      <c r="B113" s="520" t="s">
        <v>2081</v>
      </c>
      <c r="C113" s="531" t="s">
        <v>3505</v>
      </c>
      <c r="D113" s="1145">
        <v>50</v>
      </c>
      <c r="E113" s="2087"/>
      <c r="F113" s="1145">
        <v>5900</v>
      </c>
      <c r="G113" s="1149">
        <v>295</v>
      </c>
      <c r="H113" s="2090"/>
      <c r="I113" s="481">
        <v>9370</v>
      </c>
      <c r="J113" s="1742">
        <v>7027.5</v>
      </c>
    </row>
    <row r="114" spans="2:10" s="1083" customFormat="1" ht="24">
      <c r="B114" s="520" t="s">
        <v>2082</v>
      </c>
      <c r="C114" s="531" t="s">
        <v>3506</v>
      </c>
      <c r="D114" s="1145">
        <v>60</v>
      </c>
      <c r="E114" s="2087"/>
      <c r="F114" s="1145">
        <v>7080</v>
      </c>
      <c r="G114" s="1149">
        <v>354</v>
      </c>
      <c r="H114" s="2090"/>
      <c r="I114" s="481">
        <v>9777</v>
      </c>
      <c r="J114" s="1742">
        <v>7332.75</v>
      </c>
    </row>
    <row r="115" spans="2:10" s="1083" customFormat="1" ht="24">
      <c r="B115" s="518" t="s">
        <v>2083</v>
      </c>
      <c r="C115" s="532" t="s">
        <v>3507</v>
      </c>
      <c r="D115" s="1146">
        <v>80</v>
      </c>
      <c r="E115" s="2088"/>
      <c r="F115" s="1146">
        <v>9440</v>
      </c>
      <c r="G115" s="1150">
        <v>472</v>
      </c>
      <c r="H115" s="1146" t="s">
        <v>1105</v>
      </c>
      <c r="I115" s="478">
        <v>10794</v>
      </c>
      <c r="J115" s="1743">
        <v>8095.5</v>
      </c>
    </row>
    <row r="116" spans="2:10">
      <c r="B116" s="2096" t="s">
        <v>1236</v>
      </c>
      <c r="C116" s="2096"/>
      <c r="I116" s="413"/>
    </row>
    <row r="117" spans="2:10" ht="24">
      <c r="B117" s="528" t="s">
        <v>1169</v>
      </c>
      <c r="C117" s="529" t="s">
        <v>3508</v>
      </c>
      <c r="D117" s="523">
        <v>40</v>
      </c>
      <c r="E117" s="2086" t="s">
        <v>1038</v>
      </c>
      <c r="F117" s="491">
        <v>4800</v>
      </c>
      <c r="G117" s="1149">
        <v>960</v>
      </c>
      <c r="H117" s="2089" t="s">
        <v>1037</v>
      </c>
      <c r="I117" s="488">
        <v>8765</v>
      </c>
      <c r="J117" s="1741">
        <v>6573.75</v>
      </c>
    </row>
    <row r="118" spans="2:10" ht="24">
      <c r="B118" s="530" t="s">
        <v>1168</v>
      </c>
      <c r="C118" s="531" t="s">
        <v>3509</v>
      </c>
      <c r="D118" s="524">
        <v>50</v>
      </c>
      <c r="E118" s="2087"/>
      <c r="F118" s="524">
        <v>6000</v>
      </c>
      <c r="G118" s="1149">
        <v>1200</v>
      </c>
      <c r="H118" s="2090"/>
      <c r="I118" s="481">
        <v>9070</v>
      </c>
      <c r="J118" s="1742">
        <v>6802.5</v>
      </c>
    </row>
    <row r="119" spans="2:10" ht="24">
      <c r="B119" s="530" t="s">
        <v>1167</v>
      </c>
      <c r="C119" s="531" t="s">
        <v>3510</v>
      </c>
      <c r="D119" s="524">
        <v>60</v>
      </c>
      <c r="E119" s="2087"/>
      <c r="F119" s="524">
        <v>7200</v>
      </c>
      <c r="G119" s="1149">
        <v>1440</v>
      </c>
      <c r="H119" s="2090"/>
      <c r="I119" s="481">
        <v>9476</v>
      </c>
      <c r="J119" s="1742">
        <v>7107</v>
      </c>
    </row>
    <row r="120" spans="2:10" ht="24">
      <c r="B120" s="518" t="s">
        <v>1166</v>
      </c>
      <c r="C120" s="532" t="s">
        <v>3511</v>
      </c>
      <c r="D120" s="525">
        <v>80</v>
      </c>
      <c r="E120" s="2088"/>
      <c r="F120" s="525">
        <v>9600</v>
      </c>
      <c r="G120" s="1150">
        <v>1920</v>
      </c>
      <c r="H120" s="2092"/>
      <c r="I120" s="478">
        <v>10492</v>
      </c>
      <c r="J120" s="1743">
        <v>7869</v>
      </c>
    </row>
    <row r="121" spans="2:10">
      <c r="B121" s="2096" t="s">
        <v>1237</v>
      </c>
      <c r="C121" s="2096"/>
      <c r="I121" s="413"/>
    </row>
    <row r="122" spans="2:10" ht="24">
      <c r="B122" s="528" t="s">
        <v>1165</v>
      </c>
      <c r="C122" s="967" t="s">
        <v>3512</v>
      </c>
      <c r="D122" s="523">
        <v>40</v>
      </c>
      <c r="E122" s="2086" t="s">
        <v>1038</v>
      </c>
      <c r="F122" s="491">
        <v>4720</v>
      </c>
      <c r="G122" s="1149">
        <v>944</v>
      </c>
      <c r="H122" s="2089" t="s">
        <v>1037</v>
      </c>
      <c r="I122" s="488">
        <v>8866</v>
      </c>
      <c r="J122" s="1741">
        <v>6649.5</v>
      </c>
    </row>
    <row r="123" spans="2:10" ht="24">
      <c r="B123" s="530" t="s">
        <v>1164</v>
      </c>
      <c r="C123" s="969" t="s">
        <v>3513</v>
      </c>
      <c r="D123" s="524">
        <v>50</v>
      </c>
      <c r="E123" s="2087"/>
      <c r="F123" s="524">
        <v>5900</v>
      </c>
      <c r="G123" s="1149">
        <v>1180</v>
      </c>
      <c r="H123" s="2090"/>
      <c r="I123" s="481">
        <v>9171</v>
      </c>
      <c r="J123" s="1742">
        <v>6878.25</v>
      </c>
    </row>
    <row r="124" spans="2:10" ht="24">
      <c r="B124" s="530" t="s">
        <v>1163</v>
      </c>
      <c r="C124" s="969" t="s">
        <v>3514</v>
      </c>
      <c r="D124" s="524">
        <v>60</v>
      </c>
      <c r="E124" s="2087"/>
      <c r="F124" s="524">
        <v>7080</v>
      </c>
      <c r="G124" s="1149">
        <v>1416</v>
      </c>
      <c r="H124" s="2090"/>
      <c r="I124" s="481">
        <v>9578</v>
      </c>
      <c r="J124" s="1742">
        <v>7183.5</v>
      </c>
    </row>
    <row r="125" spans="2:10" ht="24">
      <c r="B125" s="518" t="s">
        <v>1162</v>
      </c>
      <c r="C125" s="968" t="s">
        <v>3515</v>
      </c>
      <c r="D125" s="525">
        <v>80</v>
      </c>
      <c r="E125" s="2088"/>
      <c r="F125" s="525">
        <v>9440</v>
      </c>
      <c r="G125" s="1150">
        <v>1888</v>
      </c>
      <c r="H125" s="2092"/>
      <c r="I125" s="478">
        <v>10594</v>
      </c>
      <c r="J125" s="1743">
        <v>7945.5</v>
      </c>
    </row>
    <row r="126" spans="2:10" s="1083" customFormat="1">
      <c r="B126" s="2097" t="s">
        <v>1928</v>
      </c>
      <c r="C126" s="2097"/>
      <c r="I126" s="413"/>
      <c r="J126" s="1739"/>
    </row>
    <row r="127" spans="2:10" s="1083" customFormat="1" ht="24">
      <c r="B127" s="519" t="s">
        <v>2084</v>
      </c>
      <c r="C127" s="529" t="s">
        <v>3516</v>
      </c>
      <c r="D127" s="1144">
        <v>40</v>
      </c>
      <c r="E127" s="2086" t="s">
        <v>1038</v>
      </c>
      <c r="F127" s="491">
        <v>4720</v>
      </c>
      <c r="G127" s="1149">
        <v>944</v>
      </c>
      <c r="H127" s="2089" t="s">
        <v>1064</v>
      </c>
      <c r="I127" s="488">
        <v>10148</v>
      </c>
      <c r="J127" s="1741">
        <v>7611</v>
      </c>
    </row>
    <row r="128" spans="2:10" s="1083" customFormat="1" ht="24">
      <c r="B128" s="520" t="s">
        <v>2085</v>
      </c>
      <c r="C128" s="531" t="s">
        <v>3517</v>
      </c>
      <c r="D128" s="1145">
        <v>50</v>
      </c>
      <c r="E128" s="2087"/>
      <c r="F128" s="1145">
        <v>5900</v>
      </c>
      <c r="G128" s="1149">
        <v>1180</v>
      </c>
      <c r="H128" s="2090"/>
      <c r="I128" s="481">
        <v>10453</v>
      </c>
      <c r="J128" s="1742">
        <v>7839.75</v>
      </c>
    </row>
    <row r="129" spans="2:10" s="1083" customFormat="1" ht="24">
      <c r="B129" s="520" t="s">
        <v>2086</v>
      </c>
      <c r="C129" s="531" t="s">
        <v>3518</v>
      </c>
      <c r="D129" s="1145">
        <v>60</v>
      </c>
      <c r="E129" s="2087"/>
      <c r="F129" s="1145">
        <v>7080</v>
      </c>
      <c r="G129" s="1149">
        <v>1416</v>
      </c>
      <c r="H129" s="2090"/>
      <c r="I129" s="481">
        <v>10859</v>
      </c>
      <c r="J129" s="1742">
        <v>8144.25</v>
      </c>
    </row>
    <row r="130" spans="2:10" s="1083" customFormat="1" ht="24">
      <c r="B130" s="518" t="s">
        <v>2087</v>
      </c>
      <c r="C130" s="532" t="s">
        <v>3519</v>
      </c>
      <c r="D130" s="1146">
        <v>80</v>
      </c>
      <c r="E130" s="2088"/>
      <c r="F130" s="1146">
        <v>9440</v>
      </c>
      <c r="G130" s="1150">
        <v>1888</v>
      </c>
      <c r="H130" s="1146" t="s">
        <v>1105</v>
      </c>
      <c r="I130" s="478">
        <v>11876</v>
      </c>
      <c r="J130" s="1743">
        <v>8907</v>
      </c>
    </row>
    <row r="131" spans="2:10" s="1083" customFormat="1" ht="28.5" customHeight="1">
      <c r="B131" s="1886" t="s">
        <v>3790</v>
      </c>
      <c r="C131" s="436"/>
      <c r="D131" s="436"/>
      <c r="E131" s="436"/>
      <c r="F131" s="436"/>
      <c r="G131" s="436"/>
      <c r="H131" s="436"/>
      <c r="I131" s="436"/>
      <c r="J131" s="1891"/>
    </row>
    <row r="132" spans="2:10" s="1083" customFormat="1" ht="39" customHeight="1">
      <c r="B132" s="1324" t="s">
        <v>124</v>
      </c>
      <c r="C132" s="1324" t="s">
        <v>123</v>
      </c>
      <c r="D132" s="1317" t="s">
        <v>319</v>
      </c>
      <c r="E132" s="1318" t="s">
        <v>1229</v>
      </c>
      <c r="F132" s="1319" t="s">
        <v>121</v>
      </c>
      <c r="G132" s="1320" t="s">
        <v>1228</v>
      </c>
      <c r="H132" s="1321" t="s">
        <v>1227</v>
      </c>
      <c r="I132" s="1322" t="s">
        <v>118</v>
      </c>
      <c r="J132" s="1323" t="s">
        <v>203</v>
      </c>
    </row>
    <row r="133" spans="2:10" ht="23.25">
      <c r="C133" s="536" t="s">
        <v>1161</v>
      </c>
      <c r="D133" s="536"/>
      <c r="E133" s="536"/>
      <c r="F133" s="536"/>
      <c r="G133" s="536"/>
      <c r="H133" s="536"/>
      <c r="I133" s="1763"/>
      <c r="J133" s="1751"/>
    </row>
    <row r="134" spans="2:10" ht="15" customHeight="1">
      <c r="B134" s="2096" t="s">
        <v>1234</v>
      </c>
      <c r="C134" s="2096"/>
      <c r="I134" s="413"/>
    </row>
    <row r="135" spans="2:10" ht="24">
      <c r="B135" s="528" t="s">
        <v>1160</v>
      </c>
      <c r="C135" s="529" t="s">
        <v>3520</v>
      </c>
      <c r="D135" s="523">
        <v>40</v>
      </c>
      <c r="E135" s="2086" t="s">
        <v>1065</v>
      </c>
      <c r="F135" s="491">
        <v>4800</v>
      </c>
      <c r="G135" s="1149">
        <v>240</v>
      </c>
      <c r="H135" s="2089" t="s">
        <v>1064</v>
      </c>
      <c r="I135" s="488">
        <v>8293</v>
      </c>
      <c r="J135" s="1741">
        <v>6219.75</v>
      </c>
    </row>
    <row r="136" spans="2:10" ht="24">
      <c r="B136" s="530" t="s">
        <v>1159</v>
      </c>
      <c r="C136" s="531" t="s">
        <v>3521</v>
      </c>
      <c r="D136" s="524">
        <v>50</v>
      </c>
      <c r="E136" s="2087"/>
      <c r="F136" s="524">
        <v>6000</v>
      </c>
      <c r="G136" s="1149">
        <v>300</v>
      </c>
      <c r="H136" s="2090"/>
      <c r="I136" s="481">
        <v>8698</v>
      </c>
      <c r="J136" s="1742">
        <v>6523.5</v>
      </c>
    </row>
    <row r="137" spans="2:10" ht="24">
      <c r="B137" s="530" t="s">
        <v>1158</v>
      </c>
      <c r="C137" s="531" t="s">
        <v>3522</v>
      </c>
      <c r="D137" s="524">
        <v>60</v>
      </c>
      <c r="E137" s="2087"/>
      <c r="F137" s="524">
        <v>7200</v>
      </c>
      <c r="G137" s="1149">
        <v>360</v>
      </c>
      <c r="H137" s="2090"/>
      <c r="I137" s="481">
        <v>9004</v>
      </c>
      <c r="J137" s="1742">
        <v>6753</v>
      </c>
    </row>
    <row r="138" spans="2:10" ht="24">
      <c r="B138" s="518" t="s">
        <v>1157</v>
      </c>
      <c r="C138" s="532" t="s">
        <v>3523</v>
      </c>
      <c r="D138" s="525">
        <v>80</v>
      </c>
      <c r="E138" s="2088"/>
      <c r="F138" s="525">
        <v>9600</v>
      </c>
      <c r="G138" s="1150">
        <v>480</v>
      </c>
      <c r="H138" s="525" t="s">
        <v>1105</v>
      </c>
      <c r="I138" s="478">
        <v>9919</v>
      </c>
      <c r="J138" s="1743">
        <v>7439.25</v>
      </c>
    </row>
    <row r="139" spans="2:10">
      <c r="B139" s="2096" t="s">
        <v>1242</v>
      </c>
      <c r="C139" s="2096"/>
      <c r="I139" s="413"/>
    </row>
    <row r="140" spans="2:10" ht="24">
      <c r="B140" s="528" t="s">
        <v>1156</v>
      </c>
      <c r="C140" s="529" t="s">
        <v>3524</v>
      </c>
      <c r="D140" s="523">
        <v>40</v>
      </c>
      <c r="E140" s="2086" t="s">
        <v>1065</v>
      </c>
      <c r="F140" s="491">
        <v>4720</v>
      </c>
      <c r="G140" s="1149">
        <v>236</v>
      </c>
      <c r="H140" s="2089" t="s">
        <v>1064</v>
      </c>
      <c r="I140" s="488">
        <v>8394</v>
      </c>
      <c r="J140" s="1741">
        <v>6295.5</v>
      </c>
    </row>
    <row r="141" spans="2:10" ht="24">
      <c r="B141" s="530" t="s">
        <v>1155</v>
      </c>
      <c r="C141" s="531" t="s">
        <v>3525</v>
      </c>
      <c r="D141" s="524">
        <v>50</v>
      </c>
      <c r="E141" s="2087"/>
      <c r="F141" s="524">
        <v>5900</v>
      </c>
      <c r="G141" s="1149">
        <v>295</v>
      </c>
      <c r="H141" s="2090"/>
      <c r="I141" s="481">
        <v>8800</v>
      </c>
      <c r="J141" s="1742">
        <v>6600</v>
      </c>
    </row>
    <row r="142" spans="2:10" ht="24">
      <c r="B142" s="530" t="s">
        <v>1154</v>
      </c>
      <c r="C142" s="531" t="s">
        <v>3526</v>
      </c>
      <c r="D142" s="524">
        <v>60</v>
      </c>
      <c r="E142" s="2087"/>
      <c r="F142" s="524">
        <v>7080</v>
      </c>
      <c r="G142" s="1149">
        <v>354</v>
      </c>
      <c r="H142" s="2090"/>
      <c r="I142" s="481">
        <v>9105</v>
      </c>
      <c r="J142" s="1742">
        <v>6828.75</v>
      </c>
    </row>
    <row r="143" spans="2:10" ht="24">
      <c r="B143" s="518" t="s">
        <v>1153</v>
      </c>
      <c r="C143" s="532" t="s">
        <v>3527</v>
      </c>
      <c r="D143" s="525">
        <v>80</v>
      </c>
      <c r="E143" s="2088"/>
      <c r="F143" s="525">
        <v>9440</v>
      </c>
      <c r="G143" s="1364">
        <v>472</v>
      </c>
      <c r="H143" s="525" t="s">
        <v>1105</v>
      </c>
      <c r="I143" s="478">
        <v>10021</v>
      </c>
      <c r="J143" s="1743">
        <v>7515.75</v>
      </c>
    </row>
    <row r="144" spans="2:10" s="1083" customFormat="1">
      <c r="B144" s="2097" t="s">
        <v>1929</v>
      </c>
      <c r="C144" s="2097"/>
      <c r="I144" s="413"/>
      <c r="J144" s="1739"/>
    </row>
    <row r="145" spans="2:11" s="1083" customFormat="1" ht="24">
      <c r="B145" s="519" t="s">
        <v>2108</v>
      </c>
      <c r="C145" s="529" t="s">
        <v>3528</v>
      </c>
      <c r="D145" s="1144">
        <v>40</v>
      </c>
      <c r="E145" s="2086" t="s">
        <v>1065</v>
      </c>
      <c r="F145" s="491">
        <v>4720</v>
      </c>
      <c r="G145" s="1149">
        <v>236</v>
      </c>
      <c r="H145" s="2089" t="s">
        <v>1064</v>
      </c>
      <c r="I145" s="488">
        <v>9675</v>
      </c>
      <c r="J145" s="1745">
        <v>7256.25</v>
      </c>
    </row>
    <row r="146" spans="2:11" s="1083" customFormat="1" ht="24">
      <c r="B146" s="520" t="s">
        <v>2109</v>
      </c>
      <c r="C146" s="531" t="s">
        <v>3529</v>
      </c>
      <c r="D146" s="1145">
        <v>50</v>
      </c>
      <c r="E146" s="2087"/>
      <c r="F146" s="1145">
        <v>5900</v>
      </c>
      <c r="G146" s="1149">
        <v>295</v>
      </c>
      <c r="H146" s="2090"/>
      <c r="I146" s="481">
        <v>10082</v>
      </c>
      <c r="J146" s="1746">
        <v>7561.5</v>
      </c>
    </row>
    <row r="147" spans="2:11" s="1083" customFormat="1" ht="24">
      <c r="B147" s="520" t="s">
        <v>2110</v>
      </c>
      <c r="C147" s="531" t="s">
        <v>3530</v>
      </c>
      <c r="D147" s="1145">
        <v>60</v>
      </c>
      <c r="E147" s="2087"/>
      <c r="F147" s="1145">
        <v>7080</v>
      </c>
      <c r="G147" s="1149">
        <v>354</v>
      </c>
      <c r="H147" s="2090"/>
      <c r="I147" s="481">
        <v>10387</v>
      </c>
      <c r="J147" s="1746">
        <v>7790.25</v>
      </c>
    </row>
    <row r="148" spans="2:11" s="1083" customFormat="1" ht="24">
      <c r="B148" s="518" t="s">
        <v>2111</v>
      </c>
      <c r="C148" s="532" t="s">
        <v>3531</v>
      </c>
      <c r="D148" s="1146">
        <v>80</v>
      </c>
      <c r="E148" s="2088"/>
      <c r="F148" s="1146">
        <v>9440</v>
      </c>
      <c r="G148" s="1364">
        <v>472</v>
      </c>
      <c r="H148" s="1146" t="s">
        <v>1105</v>
      </c>
      <c r="I148" s="478">
        <v>11302</v>
      </c>
      <c r="J148" s="1747">
        <v>8476.5</v>
      </c>
    </row>
    <row r="149" spans="2:11" ht="15" customHeight="1">
      <c r="B149" s="2096" t="s">
        <v>1243</v>
      </c>
      <c r="C149" s="2096"/>
      <c r="I149" s="413"/>
    </row>
    <row r="150" spans="2:11" ht="24">
      <c r="B150" s="528" t="s">
        <v>1152</v>
      </c>
      <c r="C150" s="529" t="s">
        <v>3532</v>
      </c>
      <c r="D150" s="523">
        <v>40</v>
      </c>
      <c r="E150" s="2086" t="s">
        <v>1038</v>
      </c>
      <c r="F150" s="491">
        <v>4800</v>
      </c>
      <c r="G150" s="1149">
        <v>960</v>
      </c>
      <c r="H150" s="2089" t="s">
        <v>1037</v>
      </c>
      <c r="I150" s="488">
        <v>9375</v>
      </c>
      <c r="J150" s="1741">
        <v>7031.25</v>
      </c>
    </row>
    <row r="151" spans="2:11" ht="24">
      <c r="B151" s="530" t="s">
        <v>1151</v>
      </c>
      <c r="C151" s="531" t="s">
        <v>3533</v>
      </c>
      <c r="D151" s="524">
        <v>50</v>
      </c>
      <c r="E151" s="2087"/>
      <c r="F151" s="524">
        <v>6000</v>
      </c>
      <c r="G151" s="1149">
        <v>1200</v>
      </c>
      <c r="H151" s="2090"/>
      <c r="I151" s="481">
        <v>9782</v>
      </c>
      <c r="J151" s="1742">
        <v>7336.5</v>
      </c>
    </row>
    <row r="152" spans="2:11" ht="24">
      <c r="B152" s="530" t="s">
        <v>1150</v>
      </c>
      <c r="C152" s="531" t="s">
        <v>3534</v>
      </c>
      <c r="D152" s="524">
        <v>60</v>
      </c>
      <c r="E152" s="2087"/>
      <c r="F152" s="524">
        <v>7200</v>
      </c>
      <c r="G152" s="1149">
        <v>1440</v>
      </c>
      <c r="H152" s="2090"/>
      <c r="I152" s="481">
        <v>10087</v>
      </c>
      <c r="J152" s="1742">
        <v>7565.25</v>
      </c>
    </row>
    <row r="153" spans="2:11" ht="24">
      <c r="B153" s="518" t="s">
        <v>1149</v>
      </c>
      <c r="C153" s="532" t="s">
        <v>3535</v>
      </c>
      <c r="D153" s="525">
        <v>80</v>
      </c>
      <c r="E153" s="2088"/>
      <c r="F153" s="525">
        <v>9600</v>
      </c>
      <c r="G153" s="1150">
        <v>1920</v>
      </c>
      <c r="H153" s="2092"/>
      <c r="I153" s="478">
        <v>11001</v>
      </c>
      <c r="J153" s="1743">
        <v>8250.75</v>
      </c>
    </row>
    <row r="154" spans="2:11" ht="15.75">
      <c r="B154" s="2126" t="s">
        <v>1253</v>
      </c>
      <c r="C154" s="2126"/>
      <c r="I154" s="413"/>
    </row>
    <row r="155" spans="2:11" ht="24">
      <c r="B155" s="528" t="s">
        <v>1148</v>
      </c>
      <c r="C155" s="529" t="s">
        <v>3536</v>
      </c>
      <c r="D155" s="523">
        <v>40</v>
      </c>
      <c r="E155" s="2086" t="s">
        <v>1038</v>
      </c>
      <c r="F155" s="491">
        <v>4720</v>
      </c>
      <c r="G155" s="1149">
        <v>944</v>
      </c>
      <c r="H155" s="2089" t="s">
        <v>1037</v>
      </c>
      <c r="I155" s="488">
        <v>9476</v>
      </c>
      <c r="J155" s="1741">
        <v>7107</v>
      </c>
    </row>
    <row r="156" spans="2:11" ht="24">
      <c r="B156" s="530" t="s">
        <v>1147</v>
      </c>
      <c r="C156" s="531" t="s">
        <v>3537</v>
      </c>
      <c r="D156" s="524">
        <v>50</v>
      </c>
      <c r="E156" s="2087"/>
      <c r="F156" s="524">
        <v>5900</v>
      </c>
      <c r="G156" s="1149">
        <v>1180</v>
      </c>
      <c r="H156" s="2090"/>
      <c r="I156" s="481">
        <v>9883</v>
      </c>
      <c r="J156" s="1742">
        <v>7412.25</v>
      </c>
    </row>
    <row r="157" spans="2:11" ht="24">
      <c r="B157" s="530" t="s">
        <v>1146</v>
      </c>
      <c r="C157" s="531" t="s">
        <v>3538</v>
      </c>
      <c r="D157" s="524">
        <v>60</v>
      </c>
      <c r="E157" s="2087"/>
      <c r="F157" s="524">
        <v>7080</v>
      </c>
      <c r="G157" s="1149">
        <v>1416</v>
      </c>
      <c r="H157" s="2090"/>
      <c r="I157" s="481">
        <v>10188</v>
      </c>
      <c r="J157" s="1742">
        <v>7641</v>
      </c>
      <c r="K157" s="493"/>
    </row>
    <row r="158" spans="2:11" ht="24">
      <c r="B158" s="518" t="s">
        <v>1145</v>
      </c>
      <c r="C158" s="532" t="s">
        <v>3539</v>
      </c>
      <c r="D158" s="525">
        <v>80</v>
      </c>
      <c r="E158" s="2088"/>
      <c r="F158" s="525">
        <v>9440</v>
      </c>
      <c r="G158" s="1150">
        <v>1888</v>
      </c>
      <c r="H158" s="2092"/>
      <c r="I158" s="478">
        <v>11103</v>
      </c>
      <c r="J158" s="1743">
        <v>8327.25</v>
      </c>
    </row>
    <row r="159" spans="2:11" s="1083" customFormat="1" ht="15.75">
      <c r="B159" s="2091" t="s">
        <v>1868</v>
      </c>
      <c r="C159" s="2091"/>
      <c r="I159" s="413"/>
      <c r="J159" s="1739"/>
    </row>
    <row r="160" spans="2:11" s="1083" customFormat="1" ht="24">
      <c r="B160" s="519" t="s">
        <v>2112</v>
      </c>
      <c r="C160" s="529" t="s">
        <v>3540</v>
      </c>
      <c r="D160" s="1144">
        <v>40</v>
      </c>
      <c r="E160" s="2086" t="s">
        <v>1038</v>
      </c>
      <c r="F160" s="491">
        <v>4720</v>
      </c>
      <c r="G160" s="1149">
        <v>944</v>
      </c>
      <c r="H160" s="2089" t="s">
        <v>1037</v>
      </c>
      <c r="I160" s="488">
        <v>10758</v>
      </c>
      <c r="J160" s="1745">
        <v>8068.5</v>
      </c>
    </row>
    <row r="161" spans="2:10" s="1083" customFormat="1" ht="24">
      <c r="B161" s="520" t="s">
        <v>2113</v>
      </c>
      <c r="C161" s="531" t="s">
        <v>3541</v>
      </c>
      <c r="D161" s="1145">
        <v>50</v>
      </c>
      <c r="E161" s="2087"/>
      <c r="F161" s="1145">
        <v>5900</v>
      </c>
      <c r="G161" s="1149">
        <v>1180</v>
      </c>
      <c r="H161" s="2090"/>
      <c r="I161" s="481">
        <v>11164</v>
      </c>
      <c r="J161" s="1746">
        <v>8373</v>
      </c>
    </row>
    <row r="162" spans="2:10" s="1083" customFormat="1" ht="24">
      <c r="B162" s="520" t="s">
        <v>2114</v>
      </c>
      <c r="C162" s="531" t="s">
        <v>3542</v>
      </c>
      <c r="D162" s="1145">
        <v>60</v>
      </c>
      <c r="E162" s="2087"/>
      <c r="F162" s="1145">
        <v>7080</v>
      </c>
      <c r="G162" s="1149">
        <v>1416</v>
      </c>
      <c r="H162" s="2090"/>
      <c r="I162" s="481">
        <v>11469</v>
      </c>
      <c r="J162" s="1746">
        <v>8601.75</v>
      </c>
    </row>
    <row r="163" spans="2:10" s="1083" customFormat="1" ht="24">
      <c r="B163" s="518" t="s">
        <v>2115</v>
      </c>
      <c r="C163" s="532" t="s">
        <v>3543</v>
      </c>
      <c r="D163" s="1146">
        <v>80</v>
      </c>
      <c r="E163" s="2088"/>
      <c r="F163" s="1146">
        <v>9440</v>
      </c>
      <c r="G163" s="1150">
        <v>1888</v>
      </c>
      <c r="H163" s="2092"/>
      <c r="I163" s="478">
        <v>12384</v>
      </c>
      <c r="J163" s="1747">
        <v>9288</v>
      </c>
    </row>
    <row r="164" spans="2:10" s="1083" customFormat="1" ht="26.25">
      <c r="B164" s="1886" t="s">
        <v>3790</v>
      </c>
      <c r="C164" s="436"/>
      <c r="D164" s="436"/>
      <c r="E164" s="436"/>
      <c r="F164" s="436"/>
      <c r="G164" s="436"/>
      <c r="H164" s="436"/>
      <c r="I164" s="436"/>
      <c r="J164" s="1891"/>
    </row>
    <row r="165" spans="2:10" s="1083" customFormat="1" ht="33.75" customHeight="1">
      <c r="B165" s="1324" t="s">
        <v>124</v>
      </c>
      <c r="C165" s="1324" t="s">
        <v>123</v>
      </c>
      <c r="D165" s="1317" t="s">
        <v>319</v>
      </c>
      <c r="E165" s="1318" t="s">
        <v>1229</v>
      </c>
      <c r="F165" s="1319" t="s">
        <v>121</v>
      </c>
      <c r="G165" s="1320" t="s">
        <v>1228</v>
      </c>
      <c r="H165" s="1321" t="s">
        <v>1227</v>
      </c>
      <c r="I165" s="1322" t="s">
        <v>118</v>
      </c>
      <c r="J165" s="1323" t="s">
        <v>203</v>
      </c>
    </row>
    <row r="166" spans="2:10" ht="31.5">
      <c r="B166" s="2094" t="s">
        <v>1464</v>
      </c>
      <c r="C166" s="2094"/>
      <c r="D166" s="2094"/>
      <c r="E166" s="2094"/>
      <c r="F166" s="2094"/>
      <c r="I166" s="413"/>
    </row>
    <row r="167" spans="2:10" ht="15.75">
      <c r="B167" s="2093" t="s">
        <v>1232</v>
      </c>
      <c r="C167" s="2093"/>
      <c r="I167" s="413"/>
    </row>
    <row r="168" spans="2:10" ht="24">
      <c r="B168" s="538" t="s">
        <v>1144</v>
      </c>
      <c r="C168" s="492" t="s">
        <v>3544</v>
      </c>
      <c r="D168" s="523">
        <v>30</v>
      </c>
      <c r="E168" s="2086" t="s">
        <v>1065</v>
      </c>
      <c r="F168" s="523">
        <v>3540</v>
      </c>
      <c r="G168" s="1149">
        <v>177</v>
      </c>
      <c r="H168" s="2089" t="s">
        <v>1064</v>
      </c>
      <c r="I168" s="1769">
        <v>7631</v>
      </c>
      <c r="J168" s="1741">
        <v>5723.25</v>
      </c>
    </row>
    <row r="169" spans="2:10" ht="24">
      <c r="B169" s="539" t="s">
        <v>1143</v>
      </c>
      <c r="C169" s="505" t="s">
        <v>3545</v>
      </c>
      <c r="D169" s="524">
        <v>40</v>
      </c>
      <c r="E169" s="2087"/>
      <c r="F169" s="524">
        <v>4720</v>
      </c>
      <c r="G169" s="1149">
        <v>236</v>
      </c>
      <c r="H169" s="2090"/>
      <c r="I169" s="1770">
        <v>7835</v>
      </c>
      <c r="J169" s="1742">
        <v>5876.25</v>
      </c>
    </row>
    <row r="170" spans="2:10" ht="24">
      <c r="B170" s="539" t="s">
        <v>1142</v>
      </c>
      <c r="C170" s="505" t="s">
        <v>3546</v>
      </c>
      <c r="D170" s="524">
        <v>50</v>
      </c>
      <c r="E170" s="2087"/>
      <c r="F170" s="524">
        <v>5900</v>
      </c>
      <c r="G170" s="1149">
        <v>295</v>
      </c>
      <c r="H170" s="2090"/>
      <c r="I170" s="1770">
        <v>8089</v>
      </c>
      <c r="J170" s="1742">
        <v>6066.75</v>
      </c>
    </row>
    <row r="171" spans="2:10" ht="24">
      <c r="B171" s="539" t="s">
        <v>1141</v>
      </c>
      <c r="C171" s="505" t="s">
        <v>3547</v>
      </c>
      <c r="D171" s="524">
        <v>60</v>
      </c>
      <c r="E171" s="2087"/>
      <c r="F171" s="524">
        <v>7080</v>
      </c>
      <c r="G171" s="1364">
        <v>354</v>
      </c>
      <c r="H171" s="2090"/>
      <c r="I171" s="1770">
        <v>8597</v>
      </c>
      <c r="J171" s="1742">
        <v>6447.75</v>
      </c>
    </row>
    <row r="172" spans="2:10" ht="24">
      <c r="B172" s="545" t="s">
        <v>1140</v>
      </c>
      <c r="C172" s="504" t="s">
        <v>3548</v>
      </c>
      <c r="D172" s="525">
        <v>80</v>
      </c>
      <c r="E172" s="2088"/>
      <c r="F172" s="525">
        <v>9440</v>
      </c>
      <c r="G172" s="1150">
        <v>472</v>
      </c>
      <c r="H172" s="525" t="s">
        <v>1105</v>
      </c>
      <c r="I172" s="1771">
        <v>9461</v>
      </c>
      <c r="J172" s="1743">
        <v>7095.75</v>
      </c>
    </row>
    <row r="173" spans="2:10" s="1083" customFormat="1" ht="15.75">
      <c r="B173" s="2093" t="s">
        <v>1867</v>
      </c>
      <c r="C173" s="2093"/>
      <c r="I173" s="413"/>
      <c r="J173" s="1739"/>
    </row>
    <row r="174" spans="2:10" s="1083" customFormat="1" ht="24">
      <c r="B174" s="538" t="s">
        <v>2088</v>
      </c>
      <c r="C174" s="492" t="s">
        <v>3549</v>
      </c>
      <c r="D174" s="1144">
        <v>30</v>
      </c>
      <c r="E174" s="2086" t="s">
        <v>1065</v>
      </c>
      <c r="F174" s="1144">
        <v>3540</v>
      </c>
      <c r="G174" s="1149">
        <v>177</v>
      </c>
      <c r="H174" s="2089" t="s">
        <v>1064</v>
      </c>
      <c r="I174" s="1769">
        <v>9198</v>
      </c>
      <c r="J174" s="1741">
        <v>6898.5</v>
      </c>
    </row>
    <row r="175" spans="2:10" s="1083" customFormat="1" ht="24">
      <c r="B175" s="539" t="s">
        <v>2089</v>
      </c>
      <c r="C175" s="505" t="s">
        <v>3550</v>
      </c>
      <c r="D175" s="1145">
        <v>40</v>
      </c>
      <c r="E175" s="2087"/>
      <c r="F175" s="1145">
        <v>4720</v>
      </c>
      <c r="G175" s="1149">
        <v>236</v>
      </c>
      <c r="H175" s="2090"/>
      <c r="I175" s="1770">
        <v>9401</v>
      </c>
      <c r="J175" s="1742">
        <v>7050.75</v>
      </c>
    </row>
    <row r="176" spans="2:10" s="1083" customFormat="1" ht="24">
      <c r="B176" s="539" t="s">
        <v>2090</v>
      </c>
      <c r="C176" s="505" t="s">
        <v>3551</v>
      </c>
      <c r="D176" s="1145">
        <v>50</v>
      </c>
      <c r="E176" s="2087"/>
      <c r="F176" s="1145">
        <v>5900</v>
      </c>
      <c r="G176" s="1149">
        <v>295</v>
      </c>
      <c r="H176" s="2090"/>
      <c r="I176" s="1770">
        <v>9655</v>
      </c>
      <c r="J176" s="1742">
        <v>7241.25</v>
      </c>
    </row>
    <row r="177" spans="2:10" s="1083" customFormat="1" ht="24">
      <c r="B177" s="539" t="s">
        <v>2091</v>
      </c>
      <c r="C177" s="505" t="s">
        <v>3552</v>
      </c>
      <c r="D177" s="1145">
        <v>60</v>
      </c>
      <c r="E177" s="2087"/>
      <c r="F177" s="1145">
        <v>7080</v>
      </c>
      <c r="G177" s="1364">
        <v>354</v>
      </c>
      <c r="H177" s="2090"/>
      <c r="I177" s="1770">
        <v>10163</v>
      </c>
      <c r="J177" s="1742">
        <v>7622.25</v>
      </c>
    </row>
    <row r="178" spans="2:10" s="1083" customFormat="1" ht="24">
      <c r="B178" s="545" t="s">
        <v>2092</v>
      </c>
      <c r="C178" s="504" t="s">
        <v>3553</v>
      </c>
      <c r="D178" s="1146">
        <v>80</v>
      </c>
      <c r="E178" s="2088"/>
      <c r="F178" s="1146">
        <v>9440</v>
      </c>
      <c r="G178" s="1150">
        <v>472</v>
      </c>
      <c r="H178" s="1146" t="s">
        <v>1105</v>
      </c>
      <c r="I178" s="1771">
        <v>11027</v>
      </c>
      <c r="J178" s="1743">
        <v>8270.25</v>
      </c>
    </row>
    <row r="179" spans="2:10" ht="15.75">
      <c r="B179" s="2093" t="s">
        <v>1244</v>
      </c>
      <c r="C179" s="2093"/>
      <c r="I179" s="413"/>
    </row>
    <row r="180" spans="2:10" ht="24">
      <c r="B180" s="538" t="s">
        <v>1139</v>
      </c>
      <c r="C180" s="492" t="s">
        <v>3554</v>
      </c>
      <c r="D180" s="523">
        <v>30</v>
      </c>
      <c r="E180" s="2086" t="s">
        <v>1038</v>
      </c>
      <c r="F180" s="523">
        <v>3540</v>
      </c>
      <c r="G180" s="1149">
        <v>708</v>
      </c>
      <c r="H180" s="2089" t="s">
        <v>1037</v>
      </c>
      <c r="I180" s="1769">
        <v>8714</v>
      </c>
      <c r="J180" s="1741">
        <v>6535.5</v>
      </c>
    </row>
    <row r="181" spans="2:10" ht="24">
      <c r="B181" s="539" t="s">
        <v>1138</v>
      </c>
      <c r="C181" s="505" t="s">
        <v>3555</v>
      </c>
      <c r="D181" s="524">
        <v>40</v>
      </c>
      <c r="E181" s="2087"/>
      <c r="F181" s="524">
        <v>4720</v>
      </c>
      <c r="G181" s="1149">
        <v>944</v>
      </c>
      <c r="H181" s="2090"/>
      <c r="I181" s="1770">
        <v>8917</v>
      </c>
      <c r="J181" s="1742">
        <v>6687.75</v>
      </c>
    </row>
    <row r="182" spans="2:10" ht="24">
      <c r="B182" s="539" t="s">
        <v>1137</v>
      </c>
      <c r="C182" s="505" t="s">
        <v>3556</v>
      </c>
      <c r="D182" s="524">
        <v>50</v>
      </c>
      <c r="E182" s="2087"/>
      <c r="F182" s="524">
        <v>5900</v>
      </c>
      <c r="G182" s="1149">
        <v>1180</v>
      </c>
      <c r="H182" s="2090"/>
      <c r="I182" s="1770">
        <v>9171</v>
      </c>
      <c r="J182" s="1742">
        <v>6878.25</v>
      </c>
    </row>
    <row r="183" spans="2:10" ht="24">
      <c r="B183" s="539" t="s">
        <v>1136</v>
      </c>
      <c r="C183" s="505" t="s">
        <v>3557</v>
      </c>
      <c r="D183" s="524">
        <v>60</v>
      </c>
      <c r="E183" s="2087"/>
      <c r="F183" s="524">
        <v>7080</v>
      </c>
      <c r="G183" s="1150">
        <v>1416</v>
      </c>
      <c r="H183" s="2090"/>
      <c r="I183" s="1770">
        <v>9680</v>
      </c>
      <c r="J183" s="1742">
        <v>7260</v>
      </c>
    </row>
    <row r="184" spans="2:10" ht="24">
      <c r="B184" s="545" t="s">
        <v>1135</v>
      </c>
      <c r="C184" s="504" t="s">
        <v>3558</v>
      </c>
      <c r="D184" s="525">
        <v>80</v>
      </c>
      <c r="E184" s="2088"/>
      <c r="F184" s="525">
        <v>9440</v>
      </c>
      <c r="G184" s="1150">
        <v>1888</v>
      </c>
      <c r="H184" s="2092"/>
      <c r="I184" s="1771">
        <v>10544</v>
      </c>
      <c r="J184" s="1743">
        <v>7908</v>
      </c>
    </row>
    <row r="185" spans="2:10" s="1083" customFormat="1" ht="15.75">
      <c r="B185" s="2093" t="s">
        <v>1926</v>
      </c>
      <c r="C185" s="2093"/>
      <c r="I185" s="413"/>
      <c r="J185" s="1739"/>
    </row>
    <row r="186" spans="2:10" s="1083" customFormat="1" ht="24">
      <c r="B186" s="538" t="s">
        <v>2093</v>
      </c>
      <c r="C186" s="492" t="s">
        <v>3559</v>
      </c>
      <c r="D186" s="1144">
        <v>30</v>
      </c>
      <c r="E186" s="2086" t="s">
        <v>1038</v>
      </c>
      <c r="F186" s="1144">
        <v>3540</v>
      </c>
      <c r="G186" s="1149">
        <v>708</v>
      </c>
      <c r="H186" s="2089" t="s">
        <v>1037</v>
      </c>
      <c r="I186" s="1769">
        <v>10280</v>
      </c>
      <c r="J186" s="1745">
        <v>7710</v>
      </c>
    </row>
    <row r="187" spans="2:10" s="1083" customFormat="1" ht="24">
      <c r="B187" s="539" t="s">
        <v>2094</v>
      </c>
      <c r="C187" s="505" t="s">
        <v>3560</v>
      </c>
      <c r="D187" s="1145">
        <v>40</v>
      </c>
      <c r="E187" s="2087"/>
      <c r="F187" s="1145">
        <v>4720</v>
      </c>
      <c r="G187" s="1149">
        <v>944</v>
      </c>
      <c r="H187" s="2090"/>
      <c r="I187" s="1770">
        <v>10483</v>
      </c>
      <c r="J187" s="1746">
        <v>7862.25</v>
      </c>
    </row>
    <row r="188" spans="2:10" s="1083" customFormat="1" ht="24">
      <c r="B188" s="539" t="s">
        <v>2095</v>
      </c>
      <c r="C188" s="505" t="s">
        <v>3561</v>
      </c>
      <c r="D188" s="1145">
        <v>50</v>
      </c>
      <c r="E188" s="2087"/>
      <c r="F188" s="1145">
        <v>5900</v>
      </c>
      <c r="G188" s="1149">
        <v>1180</v>
      </c>
      <c r="H188" s="2090"/>
      <c r="I188" s="1770">
        <v>10737</v>
      </c>
      <c r="J188" s="1746">
        <v>8052.75</v>
      </c>
    </row>
    <row r="189" spans="2:10" s="1083" customFormat="1" ht="24">
      <c r="B189" s="539" t="s">
        <v>2096</v>
      </c>
      <c r="C189" s="505" t="s">
        <v>3562</v>
      </c>
      <c r="D189" s="1145">
        <v>60</v>
      </c>
      <c r="E189" s="2087"/>
      <c r="F189" s="1145">
        <v>7080</v>
      </c>
      <c r="G189" s="1150">
        <v>1416</v>
      </c>
      <c r="H189" s="2090"/>
      <c r="I189" s="1770">
        <v>11246</v>
      </c>
      <c r="J189" s="1746">
        <v>8434.5</v>
      </c>
    </row>
    <row r="190" spans="2:10" s="1083" customFormat="1" ht="24">
      <c r="B190" s="545" t="s">
        <v>2097</v>
      </c>
      <c r="C190" s="504" t="s">
        <v>3563</v>
      </c>
      <c r="D190" s="1146">
        <v>80</v>
      </c>
      <c r="E190" s="2088"/>
      <c r="F190" s="1146">
        <v>9440</v>
      </c>
      <c r="G190" s="1150">
        <v>1888</v>
      </c>
      <c r="H190" s="2092"/>
      <c r="I190" s="1771">
        <v>12110</v>
      </c>
      <c r="J190" s="1747">
        <v>9082.5</v>
      </c>
    </row>
    <row r="191" spans="2:10" ht="26.25" customHeight="1">
      <c r="B191" s="2094" t="s">
        <v>592</v>
      </c>
      <c r="C191" s="2094"/>
      <c r="D191" s="2094"/>
      <c r="E191" s="2094"/>
      <c r="F191" s="2094"/>
      <c r="G191" s="2094"/>
      <c r="I191" s="413"/>
    </row>
    <row r="192" spans="2:10">
      <c r="B192" s="2096" t="s">
        <v>1234</v>
      </c>
      <c r="C192" s="2096"/>
      <c r="I192" s="413"/>
    </row>
    <row r="193" spans="2:10" ht="24">
      <c r="B193" s="519" t="s">
        <v>1134</v>
      </c>
      <c r="C193" s="529" t="s">
        <v>3564</v>
      </c>
      <c r="D193" s="523">
        <v>30</v>
      </c>
      <c r="E193" s="2086" t="s">
        <v>1065</v>
      </c>
      <c r="F193" s="491" t="s">
        <v>1760</v>
      </c>
      <c r="G193" s="1149">
        <v>180</v>
      </c>
      <c r="H193" s="2089" t="s">
        <v>1064</v>
      </c>
      <c r="I193" s="488">
        <v>8140</v>
      </c>
      <c r="J193" s="1741">
        <v>6105</v>
      </c>
    </row>
    <row r="194" spans="2:10" ht="24">
      <c r="B194" s="520" t="s">
        <v>1133</v>
      </c>
      <c r="C194" s="531" t="s">
        <v>3565</v>
      </c>
      <c r="D194" s="524">
        <v>40</v>
      </c>
      <c r="E194" s="2087"/>
      <c r="F194" s="524">
        <v>4800</v>
      </c>
      <c r="G194" s="1149">
        <v>240</v>
      </c>
      <c r="H194" s="2090"/>
      <c r="I194" s="481">
        <v>8343</v>
      </c>
      <c r="J194" s="1742">
        <v>6257.25</v>
      </c>
    </row>
    <row r="195" spans="2:10" ht="24">
      <c r="B195" s="520" t="s">
        <v>1132</v>
      </c>
      <c r="C195" s="531" t="s">
        <v>3566</v>
      </c>
      <c r="D195" s="524">
        <v>50</v>
      </c>
      <c r="E195" s="2087"/>
      <c r="F195" s="524">
        <v>6000</v>
      </c>
      <c r="G195" s="1149">
        <v>300</v>
      </c>
      <c r="H195" s="2090"/>
      <c r="I195" s="481">
        <v>8597</v>
      </c>
      <c r="J195" s="1742">
        <v>6447.75</v>
      </c>
    </row>
    <row r="196" spans="2:10" ht="24">
      <c r="B196" s="520" t="s">
        <v>1131</v>
      </c>
      <c r="C196" s="531" t="s">
        <v>3567</v>
      </c>
      <c r="D196" s="524">
        <v>60</v>
      </c>
      <c r="E196" s="2087"/>
      <c r="F196" s="524">
        <v>7200</v>
      </c>
      <c r="G196" s="1364">
        <v>360</v>
      </c>
      <c r="H196" s="2090"/>
      <c r="I196" s="481">
        <v>9054</v>
      </c>
      <c r="J196" s="1742">
        <v>6790.5</v>
      </c>
    </row>
    <row r="197" spans="2:10" ht="24">
      <c r="B197" s="518" t="s">
        <v>1130</v>
      </c>
      <c r="C197" s="532" t="s">
        <v>3568</v>
      </c>
      <c r="D197" s="525">
        <v>80</v>
      </c>
      <c r="E197" s="2088"/>
      <c r="F197" s="525">
        <v>9600</v>
      </c>
      <c r="G197" s="1150">
        <v>480</v>
      </c>
      <c r="H197" s="525" t="s">
        <v>1105</v>
      </c>
      <c r="I197" s="478">
        <v>9970</v>
      </c>
      <c r="J197" s="1743">
        <v>7477.5</v>
      </c>
    </row>
    <row r="198" spans="2:10" s="1083" customFormat="1" ht="26.25">
      <c r="B198" s="1886" t="s">
        <v>3790</v>
      </c>
      <c r="C198" s="436"/>
      <c r="D198" s="436"/>
      <c r="E198" s="436"/>
      <c r="F198" s="436"/>
      <c r="G198" s="436"/>
      <c r="H198" s="436"/>
      <c r="I198" s="436"/>
      <c r="J198" s="1891"/>
    </row>
    <row r="199" spans="2:10" s="1083" customFormat="1" ht="39.75" customHeight="1">
      <c r="B199" s="1324" t="s">
        <v>124</v>
      </c>
      <c r="C199" s="1324" t="s">
        <v>123</v>
      </c>
      <c r="D199" s="1317" t="s">
        <v>319</v>
      </c>
      <c r="E199" s="1318" t="s">
        <v>1229</v>
      </c>
      <c r="F199" s="1319" t="s">
        <v>121</v>
      </c>
      <c r="G199" s="1320" t="s">
        <v>1228</v>
      </c>
      <c r="H199" s="1321" t="s">
        <v>1227</v>
      </c>
      <c r="I199" s="1322" t="s">
        <v>118</v>
      </c>
      <c r="J199" s="1323" t="s">
        <v>203</v>
      </c>
    </row>
    <row r="200" spans="2:10">
      <c r="B200" s="2096" t="s">
        <v>1242</v>
      </c>
      <c r="C200" s="2096"/>
      <c r="D200" s="474"/>
      <c r="E200" s="474"/>
      <c r="F200" s="474"/>
      <c r="G200" s="474"/>
      <c r="H200" s="474"/>
      <c r="I200" s="413"/>
    </row>
    <row r="201" spans="2:10" ht="24">
      <c r="B201" s="519" t="s">
        <v>1129</v>
      </c>
      <c r="C201" s="529" t="s">
        <v>3569</v>
      </c>
      <c r="D201" s="523">
        <v>30</v>
      </c>
      <c r="E201" s="2086" t="s">
        <v>1065</v>
      </c>
      <c r="F201" s="523">
        <v>3540</v>
      </c>
      <c r="G201" s="1149">
        <v>177</v>
      </c>
      <c r="H201" s="2089" t="s">
        <v>1064</v>
      </c>
      <c r="I201" s="488">
        <v>8242</v>
      </c>
      <c r="J201" s="1741">
        <v>6181.5</v>
      </c>
    </row>
    <row r="202" spans="2:10" ht="24">
      <c r="B202" s="520" t="s">
        <v>1128</v>
      </c>
      <c r="C202" s="531" t="s">
        <v>3570</v>
      </c>
      <c r="D202" s="524">
        <v>40</v>
      </c>
      <c r="E202" s="2087"/>
      <c r="F202" s="524">
        <v>4720</v>
      </c>
      <c r="G202" s="1149">
        <v>236</v>
      </c>
      <c r="H202" s="2090"/>
      <c r="I202" s="481">
        <v>8445</v>
      </c>
      <c r="J202" s="1742">
        <v>6333.75</v>
      </c>
    </row>
    <row r="203" spans="2:10" ht="24">
      <c r="B203" s="520" t="s">
        <v>1127</v>
      </c>
      <c r="C203" s="531" t="s">
        <v>3571</v>
      </c>
      <c r="D203" s="524">
        <v>50</v>
      </c>
      <c r="E203" s="2087"/>
      <c r="F203" s="524">
        <v>5900</v>
      </c>
      <c r="G203" s="1149">
        <v>295</v>
      </c>
      <c r="H203" s="2090"/>
      <c r="I203" s="481">
        <v>8698</v>
      </c>
      <c r="J203" s="1742">
        <v>6523.5</v>
      </c>
    </row>
    <row r="204" spans="2:10" ht="24">
      <c r="B204" s="520" t="s">
        <v>1126</v>
      </c>
      <c r="C204" s="531" t="s">
        <v>3572</v>
      </c>
      <c r="D204" s="524">
        <v>60</v>
      </c>
      <c r="E204" s="2087"/>
      <c r="F204" s="524">
        <v>7080</v>
      </c>
      <c r="G204" s="1364">
        <v>354</v>
      </c>
      <c r="H204" s="2090"/>
      <c r="I204" s="481">
        <v>9156</v>
      </c>
      <c r="J204" s="1742">
        <v>6867</v>
      </c>
    </row>
    <row r="205" spans="2:10" ht="24">
      <c r="B205" s="518" t="s">
        <v>1125</v>
      </c>
      <c r="C205" s="532" t="s">
        <v>3573</v>
      </c>
      <c r="D205" s="525">
        <v>80</v>
      </c>
      <c r="E205" s="2088"/>
      <c r="F205" s="525">
        <v>9440</v>
      </c>
      <c r="G205" s="1150">
        <v>472</v>
      </c>
      <c r="H205" s="525" t="s">
        <v>1105</v>
      </c>
      <c r="I205" s="478">
        <v>10071</v>
      </c>
      <c r="J205" s="1743">
        <v>7553.25</v>
      </c>
    </row>
    <row r="206" spans="2:10" s="1083" customFormat="1">
      <c r="B206" s="2097" t="s">
        <v>1929</v>
      </c>
      <c r="C206" s="2097"/>
      <c r="D206" s="474"/>
      <c r="E206" s="474"/>
      <c r="F206" s="474"/>
      <c r="G206" s="474"/>
      <c r="H206" s="474"/>
      <c r="I206" s="413"/>
      <c r="J206" s="1739"/>
    </row>
    <row r="207" spans="2:10" s="1083" customFormat="1" ht="24">
      <c r="B207" s="519" t="s">
        <v>2098</v>
      </c>
      <c r="C207" s="529" t="s">
        <v>3574</v>
      </c>
      <c r="D207" s="1144">
        <v>30</v>
      </c>
      <c r="E207" s="2086" t="s">
        <v>1065</v>
      </c>
      <c r="F207" s="1144">
        <v>3540</v>
      </c>
      <c r="G207" s="1149">
        <v>177</v>
      </c>
      <c r="H207" s="2089" t="s">
        <v>1064</v>
      </c>
      <c r="I207" s="488">
        <v>9808</v>
      </c>
      <c r="J207" s="1745">
        <v>7356</v>
      </c>
    </row>
    <row r="208" spans="2:10" s="1083" customFormat="1" ht="24">
      <c r="B208" s="520" t="s">
        <v>2099</v>
      </c>
      <c r="C208" s="531" t="s">
        <v>3575</v>
      </c>
      <c r="D208" s="1145">
        <v>40</v>
      </c>
      <c r="E208" s="2087"/>
      <c r="F208" s="1145">
        <v>4720</v>
      </c>
      <c r="G208" s="1149">
        <v>236</v>
      </c>
      <c r="H208" s="2090"/>
      <c r="I208" s="481">
        <v>10011</v>
      </c>
      <c r="J208" s="1746">
        <v>7508.25</v>
      </c>
    </row>
    <row r="209" spans="2:10" s="1083" customFormat="1" ht="24">
      <c r="B209" s="520" t="s">
        <v>2100</v>
      </c>
      <c r="C209" s="531" t="s">
        <v>3576</v>
      </c>
      <c r="D209" s="1145">
        <v>50</v>
      </c>
      <c r="E209" s="2087"/>
      <c r="F209" s="1145">
        <v>5900</v>
      </c>
      <c r="G209" s="1149">
        <v>295</v>
      </c>
      <c r="H209" s="2090"/>
      <c r="I209" s="481">
        <v>10265</v>
      </c>
      <c r="J209" s="1746">
        <v>7698.75</v>
      </c>
    </row>
    <row r="210" spans="2:10" s="1083" customFormat="1" ht="24">
      <c r="B210" s="520" t="s">
        <v>2101</v>
      </c>
      <c r="C210" s="531" t="s">
        <v>3577</v>
      </c>
      <c r="D210" s="1145">
        <v>60</v>
      </c>
      <c r="E210" s="2087"/>
      <c r="F210" s="1145">
        <v>7080</v>
      </c>
      <c r="G210" s="1364">
        <v>354</v>
      </c>
      <c r="H210" s="2090"/>
      <c r="I210" s="481">
        <v>10723</v>
      </c>
      <c r="J210" s="1746">
        <v>8042.25</v>
      </c>
    </row>
    <row r="211" spans="2:10" s="1083" customFormat="1" ht="26.25" customHeight="1">
      <c r="B211" s="518" t="s">
        <v>2102</v>
      </c>
      <c r="C211" s="532" t="s">
        <v>3578</v>
      </c>
      <c r="D211" s="1146">
        <v>80</v>
      </c>
      <c r="E211" s="2088"/>
      <c r="F211" s="1146">
        <v>9440</v>
      </c>
      <c r="G211" s="1150">
        <v>472</v>
      </c>
      <c r="H211" s="1146" t="s">
        <v>1105</v>
      </c>
      <c r="I211" s="478">
        <v>11637</v>
      </c>
      <c r="J211" s="1747">
        <v>8727.75</v>
      </c>
    </row>
    <row r="212" spans="2:10">
      <c r="B212" s="2096" t="s">
        <v>1243</v>
      </c>
      <c r="C212" s="2096"/>
      <c r="I212" s="413"/>
    </row>
    <row r="213" spans="2:10" ht="24">
      <c r="B213" s="519" t="s">
        <v>1124</v>
      </c>
      <c r="C213" s="529" t="s">
        <v>3579</v>
      </c>
      <c r="D213" s="523">
        <v>30</v>
      </c>
      <c r="E213" s="2086" t="s">
        <v>1038</v>
      </c>
      <c r="F213" s="491">
        <v>3600</v>
      </c>
      <c r="G213" s="1149">
        <v>720</v>
      </c>
      <c r="H213" s="2089" t="s">
        <v>1037</v>
      </c>
      <c r="I213" s="488">
        <v>9222</v>
      </c>
      <c r="J213" s="1741">
        <v>6916.5</v>
      </c>
    </row>
    <row r="214" spans="2:10" ht="24">
      <c r="B214" s="520" t="s">
        <v>1123</v>
      </c>
      <c r="C214" s="531" t="s">
        <v>3580</v>
      </c>
      <c r="D214" s="524">
        <v>40</v>
      </c>
      <c r="E214" s="2087"/>
      <c r="F214" s="524">
        <v>4800</v>
      </c>
      <c r="G214" s="1149">
        <v>960</v>
      </c>
      <c r="H214" s="2090"/>
      <c r="I214" s="481">
        <v>9426</v>
      </c>
      <c r="J214" s="1742">
        <v>7069.5</v>
      </c>
    </row>
    <row r="215" spans="2:10" ht="24">
      <c r="B215" s="520" t="s">
        <v>1122</v>
      </c>
      <c r="C215" s="531" t="s">
        <v>3581</v>
      </c>
      <c r="D215" s="524">
        <v>50</v>
      </c>
      <c r="E215" s="2087"/>
      <c r="F215" s="524">
        <v>6000</v>
      </c>
      <c r="G215" s="1149">
        <v>1200</v>
      </c>
      <c r="H215" s="2090"/>
      <c r="I215" s="481">
        <v>9680</v>
      </c>
      <c r="J215" s="1742">
        <v>7260</v>
      </c>
    </row>
    <row r="216" spans="2:10" ht="24">
      <c r="B216" s="520" t="s">
        <v>1121</v>
      </c>
      <c r="C216" s="531" t="s">
        <v>3582</v>
      </c>
      <c r="D216" s="524">
        <v>60</v>
      </c>
      <c r="E216" s="2087"/>
      <c r="F216" s="524">
        <v>7200</v>
      </c>
      <c r="G216" s="1150">
        <v>1440</v>
      </c>
      <c r="H216" s="2090"/>
      <c r="I216" s="481">
        <v>10137</v>
      </c>
      <c r="J216" s="1742">
        <v>7602.75</v>
      </c>
    </row>
    <row r="217" spans="2:10" ht="24">
      <c r="B217" s="518" t="s">
        <v>1120</v>
      </c>
      <c r="C217" s="532" t="s">
        <v>3583</v>
      </c>
      <c r="D217" s="525">
        <v>80</v>
      </c>
      <c r="E217" s="2088"/>
      <c r="F217" s="525">
        <v>9600</v>
      </c>
      <c r="G217" s="1150">
        <v>1920</v>
      </c>
      <c r="H217" s="2092"/>
      <c r="I217" s="478">
        <v>11052</v>
      </c>
      <c r="J217" s="1743">
        <v>8289</v>
      </c>
    </row>
    <row r="218" spans="2:10" ht="15.75">
      <c r="B218" s="2093" t="s">
        <v>1253</v>
      </c>
      <c r="C218" s="2093"/>
      <c r="D218" s="474"/>
      <c r="E218" s="474"/>
      <c r="F218" s="474"/>
      <c r="G218" s="474"/>
      <c r="H218" s="474"/>
      <c r="I218" s="413"/>
    </row>
    <row r="219" spans="2:10" ht="24">
      <c r="B219" s="519" t="s">
        <v>1119</v>
      </c>
      <c r="C219" s="529" t="s">
        <v>3584</v>
      </c>
      <c r="D219" s="523">
        <v>30</v>
      </c>
      <c r="E219" s="2086" t="s">
        <v>1038</v>
      </c>
      <c r="F219" s="523">
        <v>3540</v>
      </c>
      <c r="G219" s="1149">
        <v>708</v>
      </c>
      <c r="H219" s="2089" t="s">
        <v>1037</v>
      </c>
      <c r="I219" s="488">
        <v>9324</v>
      </c>
      <c r="J219" s="1741">
        <v>6993</v>
      </c>
    </row>
    <row r="220" spans="2:10" ht="24">
      <c r="B220" s="520" t="s">
        <v>1118</v>
      </c>
      <c r="C220" s="531" t="s">
        <v>3585</v>
      </c>
      <c r="D220" s="524">
        <v>40</v>
      </c>
      <c r="E220" s="2087"/>
      <c r="F220" s="524">
        <v>4720</v>
      </c>
      <c r="G220" s="1149">
        <v>944</v>
      </c>
      <c r="H220" s="2090"/>
      <c r="I220" s="481">
        <v>9527</v>
      </c>
      <c r="J220" s="1742">
        <v>7145.25</v>
      </c>
    </row>
    <row r="221" spans="2:10" ht="24">
      <c r="B221" s="520" t="s">
        <v>1117</v>
      </c>
      <c r="C221" s="969" t="s">
        <v>3586</v>
      </c>
      <c r="D221" s="524">
        <v>50</v>
      </c>
      <c r="E221" s="2087"/>
      <c r="F221" s="524">
        <v>5900</v>
      </c>
      <c r="G221" s="1149">
        <v>1180</v>
      </c>
      <c r="H221" s="2090"/>
      <c r="I221" s="481">
        <v>9782</v>
      </c>
      <c r="J221" s="1742">
        <v>7336.5</v>
      </c>
    </row>
    <row r="222" spans="2:10" ht="24">
      <c r="B222" s="520" t="s">
        <v>1116</v>
      </c>
      <c r="C222" s="969" t="s">
        <v>3587</v>
      </c>
      <c r="D222" s="524">
        <v>60</v>
      </c>
      <c r="E222" s="2087"/>
      <c r="F222" s="524">
        <v>7080</v>
      </c>
      <c r="G222" s="1150">
        <v>1416</v>
      </c>
      <c r="H222" s="2090"/>
      <c r="I222" s="481">
        <v>10239</v>
      </c>
      <c r="J222" s="1742">
        <v>7679.25</v>
      </c>
    </row>
    <row r="223" spans="2:10" ht="24">
      <c r="B223" s="518" t="s">
        <v>1115</v>
      </c>
      <c r="C223" s="968" t="s">
        <v>3588</v>
      </c>
      <c r="D223" s="525">
        <v>80</v>
      </c>
      <c r="E223" s="2088"/>
      <c r="F223" s="525">
        <v>9440</v>
      </c>
      <c r="G223" s="1150">
        <v>1888</v>
      </c>
      <c r="H223" s="2092"/>
      <c r="I223" s="478">
        <v>11153</v>
      </c>
      <c r="J223" s="1743">
        <v>8364.75</v>
      </c>
    </row>
    <row r="224" spans="2:10" s="1083" customFormat="1" ht="15.75">
      <c r="B224" s="2093" t="s">
        <v>1868</v>
      </c>
      <c r="C224" s="2093"/>
      <c r="D224" s="474"/>
      <c r="E224" s="474"/>
      <c r="F224" s="474"/>
      <c r="G224" s="474"/>
      <c r="H224" s="474"/>
      <c r="I224" s="413"/>
      <c r="J224" s="1739"/>
    </row>
    <row r="225" spans="2:10" s="1083" customFormat="1" ht="24">
      <c r="B225" s="519" t="s">
        <v>2103</v>
      </c>
      <c r="C225" s="529" t="s">
        <v>3589</v>
      </c>
      <c r="D225" s="1144">
        <v>30</v>
      </c>
      <c r="E225" s="2086" t="s">
        <v>1038</v>
      </c>
      <c r="F225" s="1144">
        <v>3540</v>
      </c>
      <c r="G225" s="1149">
        <v>708</v>
      </c>
      <c r="H225" s="2089" t="s">
        <v>1037</v>
      </c>
      <c r="I225" s="488">
        <v>10890</v>
      </c>
      <c r="J225" s="1745">
        <v>8167.5</v>
      </c>
    </row>
    <row r="226" spans="2:10" s="1083" customFormat="1" ht="24">
      <c r="B226" s="520" t="s">
        <v>2104</v>
      </c>
      <c r="C226" s="531" t="s">
        <v>3590</v>
      </c>
      <c r="D226" s="1145">
        <v>40</v>
      </c>
      <c r="E226" s="2087"/>
      <c r="F226" s="1145">
        <v>4720</v>
      </c>
      <c r="G226" s="1149">
        <v>944</v>
      </c>
      <c r="H226" s="2090"/>
      <c r="I226" s="481">
        <v>11093</v>
      </c>
      <c r="J226" s="1746">
        <v>8319.75</v>
      </c>
    </row>
    <row r="227" spans="2:10" s="1083" customFormat="1" ht="24">
      <c r="B227" s="520" t="s">
        <v>2105</v>
      </c>
      <c r="C227" s="969" t="s">
        <v>3591</v>
      </c>
      <c r="D227" s="1145">
        <v>50</v>
      </c>
      <c r="E227" s="2087"/>
      <c r="F227" s="1145">
        <v>5900</v>
      </c>
      <c r="G227" s="1149">
        <v>1180</v>
      </c>
      <c r="H227" s="2090"/>
      <c r="I227" s="481">
        <v>11347</v>
      </c>
      <c r="J227" s="1746">
        <v>8510.25</v>
      </c>
    </row>
    <row r="228" spans="2:10" s="1083" customFormat="1" ht="24">
      <c r="B228" s="520" t="s">
        <v>2106</v>
      </c>
      <c r="C228" s="969" t="s">
        <v>3592</v>
      </c>
      <c r="D228" s="1145">
        <v>60</v>
      </c>
      <c r="E228" s="2087"/>
      <c r="F228" s="1145">
        <v>7080</v>
      </c>
      <c r="G228" s="1150">
        <v>1416</v>
      </c>
      <c r="H228" s="2090"/>
      <c r="I228" s="481">
        <v>11805</v>
      </c>
      <c r="J228" s="1746">
        <v>8853.75</v>
      </c>
    </row>
    <row r="229" spans="2:10" s="1083" customFormat="1" ht="24">
      <c r="B229" s="518" t="s">
        <v>2107</v>
      </c>
      <c r="C229" s="968" t="s">
        <v>3593</v>
      </c>
      <c r="D229" s="1146">
        <v>80</v>
      </c>
      <c r="E229" s="2088"/>
      <c r="F229" s="1146">
        <v>9440</v>
      </c>
      <c r="G229" s="1150">
        <v>1888</v>
      </c>
      <c r="H229" s="2092"/>
      <c r="I229" s="478">
        <v>12720</v>
      </c>
      <c r="J229" s="1747">
        <v>9540</v>
      </c>
    </row>
    <row r="230" spans="2:10" s="1083" customFormat="1" ht="26.25">
      <c r="B230" s="1886" t="s">
        <v>3790</v>
      </c>
      <c r="C230" s="436"/>
      <c r="D230" s="436"/>
      <c r="E230" s="436"/>
      <c r="F230" s="436"/>
      <c r="G230" s="436"/>
      <c r="H230" s="436"/>
      <c r="I230" s="436"/>
      <c r="J230" s="1891"/>
    </row>
    <row r="231" spans="2:10" ht="23.25">
      <c r="B231" s="513" t="s">
        <v>1470</v>
      </c>
      <c r="C231" s="490"/>
      <c r="D231" s="526"/>
      <c r="E231" s="729"/>
      <c r="F231" s="730"/>
      <c r="G231" s="730"/>
      <c r="H231" s="730"/>
      <c r="I231" s="1764"/>
      <c r="J231" s="1752"/>
    </row>
    <row r="232" spans="2:10" ht="31.5">
      <c r="B232" s="489" t="s">
        <v>1114</v>
      </c>
      <c r="I232" s="413"/>
    </row>
    <row r="233" spans="2:10" ht="44.25" customHeight="1">
      <c r="B233" s="1324" t="s">
        <v>124</v>
      </c>
      <c r="C233" s="1324" t="s">
        <v>123</v>
      </c>
      <c r="D233" s="1317" t="s">
        <v>319</v>
      </c>
      <c r="E233" s="1318" t="s">
        <v>1229</v>
      </c>
      <c r="F233" s="1319" t="s">
        <v>121</v>
      </c>
      <c r="G233" s="1325" t="s">
        <v>1228</v>
      </c>
      <c r="H233" s="1326" t="s">
        <v>1227</v>
      </c>
      <c r="I233" s="1322" t="s">
        <v>118</v>
      </c>
      <c r="J233" s="1323" t="s">
        <v>203</v>
      </c>
    </row>
    <row r="234" spans="2:10">
      <c r="B234" s="2096" t="s">
        <v>1245</v>
      </c>
      <c r="C234" s="2096"/>
      <c r="I234" s="1759"/>
      <c r="J234" s="1767"/>
    </row>
    <row r="235" spans="2:10" ht="24" customHeight="1">
      <c r="B235" s="542" t="s">
        <v>1113</v>
      </c>
      <c r="C235" s="546" t="s">
        <v>3594</v>
      </c>
      <c r="D235" s="523">
        <v>40</v>
      </c>
      <c r="E235" s="2086" t="s">
        <v>1065</v>
      </c>
      <c r="F235" s="484">
        <v>4740</v>
      </c>
      <c r="G235" s="482">
        <v>237</v>
      </c>
      <c r="H235" s="2089" t="s">
        <v>1064</v>
      </c>
      <c r="I235" s="488">
        <v>7784</v>
      </c>
      <c r="J235" s="1754">
        <v>5838</v>
      </c>
    </row>
    <row r="236" spans="2:10" ht="24">
      <c r="B236" s="543" t="s">
        <v>1112</v>
      </c>
      <c r="C236" s="547" t="s">
        <v>3595</v>
      </c>
      <c r="D236" s="524">
        <v>50</v>
      </c>
      <c r="E236" s="2087"/>
      <c r="F236" s="480">
        <v>5925</v>
      </c>
      <c r="G236" s="483">
        <v>296</v>
      </c>
      <c r="H236" s="2090"/>
      <c r="I236" s="481">
        <v>8191</v>
      </c>
      <c r="J236" s="1755">
        <v>6143.25</v>
      </c>
    </row>
    <row r="237" spans="2:10" ht="24">
      <c r="B237" s="543" t="s">
        <v>1111</v>
      </c>
      <c r="C237" s="547" t="s">
        <v>3596</v>
      </c>
      <c r="D237" s="524">
        <v>60</v>
      </c>
      <c r="E237" s="2087"/>
      <c r="F237" s="480">
        <v>7110</v>
      </c>
      <c r="G237" s="483">
        <v>356</v>
      </c>
      <c r="H237" s="2090"/>
      <c r="I237" s="481">
        <v>8597</v>
      </c>
      <c r="J237" s="1755">
        <v>6447.75</v>
      </c>
    </row>
    <row r="238" spans="2:10" ht="24">
      <c r="B238" s="548" t="s">
        <v>1110</v>
      </c>
      <c r="C238" s="549" t="s">
        <v>3597</v>
      </c>
      <c r="D238" s="525">
        <v>80</v>
      </c>
      <c r="E238" s="2088"/>
      <c r="F238" s="487">
        <v>9480</v>
      </c>
      <c r="G238" s="479">
        <v>474</v>
      </c>
      <c r="H238" s="550" t="s">
        <v>1105</v>
      </c>
      <c r="I238" s="478">
        <v>9512</v>
      </c>
      <c r="J238" s="1756">
        <v>7134</v>
      </c>
    </row>
    <row r="239" spans="2:10">
      <c r="B239" s="2096" t="s">
        <v>1246</v>
      </c>
      <c r="C239" s="2096"/>
      <c r="I239" s="1759"/>
      <c r="J239" s="1767"/>
    </row>
    <row r="240" spans="2:10" ht="24">
      <c r="B240" s="542" t="s">
        <v>1109</v>
      </c>
      <c r="C240" s="546" t="s">
        <v>3598</v>
      </c>
      <c r="D240" s="523">
        <v>40</v>
      </c>
      <c r="E240" s="2086" t="s">
        <v>1065</v>
      </c>
      <c r="F240" s="484">
        <v>4280</v>
      </c>
      <c r="G240" s="482">
        <v>214</v>
      </c>
      <c r="H240" s="2089" t="s">
        <v>1064</v>
      </c>
      <c r="I240" s="488">
        <v>7886</v>
      </c>
      <c r="J240" s="1754">
        <v>5914.5</v>
      </c>
    </row>
    <row r="241" spans="2:10" ht="24">
      <c r="B241" s="543" t="s">
        <v>1108</v>
      </c>
      <c r="C241" s="547" t="s">
        <v>3599</v>
      </c>
      <c r="D241" s="524">
        <v>50</v>
      </c>
      <c r="E241" s="2087"/>
      <c r="F241" s="480">
        <v>5350</v>
      </c>
      <c r="G241" s="483">
        <v>268</v>
      </c>
      <c r="H241" s="2090"/>
      <c r="I241" s="481">
        <v>8293</v>
      </c>
      <c r="J241" s="1755">
        <v>6219.75</v>
      </c>
    </row>
    <row r="242" spans="2:10" ht="24">
      <c r="B242" s="543" t="s">
        <v>1107</v>
      </c>
      <c r="C242" s="547" t="s">
        <v>3600</v>
      </c>
      <c r="D242" s="524">
        <v>60</v>
      </c>
      <c r="E242" s="2087"/>
      <c r="F242" s="480">
        <v>6420</v>
      </c>
      <c r="G242" s="483">
        <v>321</v>
      </c>
      <c r="H242" s="2090"/>
      <c r="I242" s="481">
        <v>8698</v>
      </c>
      <c r="J242" s="1755">
        <v>6523.5</v>
      </c>
    </row>
    <row r="243" spans="2:10" ht="24">
      <c r="B243" s="548" t="s">
        <v>1106</v>
      </c>
      <c r="C243" s="549" t="s">
        <v>3601</v>
      </c>
      <c r="D243" s="525">
        <v>80</v>
      </c>
      <c r="E243" s="2088"/>
      <c r="F243" s="487">
        <v>8560</v>
      </c>
      <c r="G243" s="479">
        <v>428</v>
      </c>
      <c r="H243" s="550" t="s">
        <v>1105</v>
      </c>
      <c r="I243" s="478">
        <v>9614</v>
      </c>
      <c r="J243" s="1756">
        <v>7210.5</v>
      </c>
    </row>
    <row r="244" spans="2:10">
      <c r="B244" s="2096" t="s">
        <v>1247</v>
      </c>
      <c r="C244" s="2096"/>
      <c r="I244" s="1760"/>
      <c r="J244" s="1767"/>
    </row>
    <row r="245" spans="2:10" ht="24">
      <c r="B245" s="542" t="s">
        <v>1104</v>
      </c>
      <c r="C245" s="546" t="s">
        <v>3602</v>
      </c>
      <c r="D245" s="523">
        <v>40</v>
      </c>
      <c r="E245" s="2086" t="s">
        <v>1038</v>
      </c>
      <c r="F245" s="484">
        <v>4740</v>
      </c>
      <c r="G245" s="1149">
        <v>948</v>
      </c>
      <c r="H245" s="2107" t="s">
        <v>1037</v>
      </c>
      <c r="I245" s="488">
        <v>8866</v>
      </c>
      <c r="J245" s="1754">
        <v>6649.5</v>
      </c>
    </row>
    <row r="246" spans="2:10" ht="24">
      <c r="B246" s="543" t="s">
        <v>1103</v>
      </c>
      <c r="C246" s="547" t="s">
        <v>3603</v>
      </c>
      <c r="D246" s="524">
        <v>50</v>
      </c>
      <c r="E246" s="2087"/>
      <c r="F246" s="480">
        <v>5925</v>
      </c>
      <c r="G246" s="1149">
        <v>1185</v>
      </c>
      <c r="H246" s="2108"/>
      <c r="I246" s="481">
        <v>9273</v>
      </c>
      <c r="J246" s="1755">
        <v>6954.75</v>
      </c>
    </row>
    <row r="247" spans="2:10" ht="24">
      <c r="B247" s="543" t="s">
        <v>1102</v>
      </c>
      <c r="C247" s="547" t="s">
        <v>3604</v>
      </c>
      <c r="D247" s="524">
        <v>60</v>
      </c>
      <c r="E247" s="2087"/>
      <c r="F247" s="480">
        <v>7110</v>
      </c>
      <c r="G247" s="1150">
        <v>1422</v>
      </c>
      <c r="H247" s="2108"/>
      <c r="I247" s="481">
        <v>9680</v>
      </c>
      <c r="J247" s="1755">
        <v>7260</v>
      </c>
    </row>
    <row r="248" spans="2:10" ht="24">
      <c r="B248" s="548" t="s">
        <v>1101</v>
      </c>
      <c r="C248" s="549" t="s">
        <v>3605</v>
      </c>
      <c r="D248" s="525">
        <v>80</v>
      </c>
      <c r="E248" s="2088"/>
      <c r="F248" s="487">
        <v>9480</v>
      </c>
      <c r="G248" s="1150">
        <v>1896</v>
      </c>
      <c r="H248" s="2109"/>
      <c r="I248" s="478">
        <v>10594</v>
      </c>
      <c r="J248" s="1756">
        <v>7945.5</v>
      </c>
    </row>
    <row r="249" spans="2:10">
      <c r="B249" s="2096" t="s">
        <v>1248</v>
      </c>
      <c r="C249" s="2096"/>
      <c r="I249" s="1760"/>
      <c r="J249" s="1767"/>
    </row>
    <row r="250" spans="2:10" ht="24">
      <c r="B250" s="542" t="s">
        <v>1100</v>
      </c>
      <c r="C250" s="546" t="s">
        <v>3606</v>
      </c>
      <c r="D250" s="523">
        <v>40</v>
      </c>
      <c r="E250" s="2086" t="s">
        <v>1038</v>
      </c>
      <c r="F250" s="484">
        <v>4280</v>
      </c>
      <c r="G250" s="1149">
        <v>856</v>
      </c>
      <c r="H250" s="2107" t="s">
        <v>1037</v>
      </c>
      <c r="I250" s="488">
        <v>8968</v>
      </c>
      <c r="J250" s="1754">
        <v>6726</v>
      </c>
    </row>
    <row r="251" spans="2:10" ht="24">
      <c r="B251" s="543" t="s">
        <v>1099</v>
      </c>
      <c r="C251" s="547" t="s">
        <v>3607</v>
      </c>
      <c r="D251" s="524">
        <v>50</v>
      </c>
      <c r="E251" s="2087"/>
      <c r="F251" s="480">
        <v>5350</v>
      </c>
      <c r="G251" s="1149">
        <v>1070</v>
      </c>
      <c r="H251" s="2108"/>
      <c r="I251" s="481">
        <v>9375</v>
      </c>
      <c r="J251" s="1755">
        <v>7031.25</v>
      </c>
    </row>
    <row r="252" spans="2:10" ht="24">
      <c r="B252" s="543" t="s">
        <v>1098</v>
      </c>
      <c r="C252" s="547" t="s">
        <v>3608</v>
      </c>
      <c r="D252" s="524">
        <v>60</v>
      </c>
      <c r="E252" s="2087"/>
      <c r="F252" s="480">
        <v>6420</v>
      </c>
      <c r="G252" s="1150">
        <v>1284</v>
      </c>
      <c r="H252" s="2108"/>
      <c r="I252" s="481">
        <v>9782</v>
      </c>
      <c r="J252" s="1755">
        <v>7336.5</v>
      </c>
    </row>
    <row r="253" spans="2:10" ht="24">
      <c r="B253" s="548" t="s">
        <v>1097</v>
      </c>
      <c r="C253" s="549" t="s">
        <v>3609</v>
      </c>
      <c r="D253" s="525">
        <v>80</v>
      </c>
      <c r="E253" s="2088"/>
      <c r="F253" s="487">
        <v>8560</v>
      </c>
      <c r="G253" s="1150">
        <v>1712</v>
      </c>
      <c r="H253" s="2109"/>
      <c r="I253" s="478">
        <v>10696</v>
      </c>
      <c r="J253" s="1756">
        <v>8022</v>
      </c>
    </row>
    <row r="254" spans="2:10" ht="31.5">
      <c r="B254" s="486" t="s">
        <v>1465</v>
      </c>
      <c r="C254" s="486"/>
      <c r="D254" s="486"/>
      <c r="E254" s="486"/>
      <c r="F254" s="486"/>
      <c r="G254" s="486"/>
      <c r="H254" s="486"/>
      <c r="I254" s="1765"/>
      <c r="J254" s="1753"/>
    </row>
    <row r="255" spans="2:10">
      <c r="B255" s="2096" t="s">
        <v>1246</v>
      </c>
      <c r="C255" s="2096"/>
      <c r="I255" s="413"/>
      <c r="J255" s="1753"/>
    </row>
    <row r="256" spans="2:10" ht="24">
      <c r="B256" s="543" t="s">
        <v>1096</v>
      </c>
      <c r="C256" s="547" t="s">
        <v>3610</v>
      </c>
      <c r="D256" s="524">
        <v>30</v>
      </c>
      <c r="E256" s="2086" t="s">
        <v>1065</v>
      </c>
      <c r="F256" s="480">
        <v>3210</v>
      </c>
      <c r="G256" s="483">
        <v>161</v>
      </c>
      <c r="H256" s="2107" t="s">
        <v>1064</v>
      </c>
      <c r="I256" s="481">
        <v>8242</v>
      </c>
      <c r="J256" s="1755">
        <v>6181.5</v>
      </c>
    </row>
    <row r="257" spans="2:11" ht="24">
      <c r="B257" s="543" t="s">
        <v>1095</v>
      </c>
      <c r="C257" s="547" t="s">
        <v>3611</v>
      </c>
      <c r="D257" s="524">
        <v>40</v>
      </c>
      <c r="E257" s="2086"/>
      <c r="F257" s="480">
        <v>4280</v>
      </c>
      <c r="G257" s="483">
        <v>214</v>
      </c>
      <c r="H257" s="2107"/>
      <c r="I257" s="481">
        <v>8394</v>
      </c>
      <c r="J257" s="1755">
        <v>6295.5</v>
      </c>
    </row>
    <row r="258" spans="2:11" ht="24">
      <c r="B258" s="543" t="s">
        <v>1094</v>
      </c>
      <c r="C258" s="547" t="s">
        <v>3612</v>
      </c>
      <c r="D258" s="524">
        <v>40</v>
      </c>
      <c r="E258" s="2086"/>
      <c r="F258" s="480">
        <v>4280</v>
      </c>
      <c r="G258" s="483">
        <v>214</v>
      </c>
      <c r="H258" s="2107"/>
      <c r="I258" s="481">
        <v>8597</v>
      </c>
      <c r="J258" s="1755">
        <v>6447.75</v>
      </c>
    </row>
    <row r="259" spans="2:11" ht="24.75">
      <c r="B259" s="543" t="s">
        <v>1093</v>
      </c>
      <c r="C259" s="556" t="s">
        <v>3613</v>
      </c>
      <c r="D259" s="524">
        <v>50</v>
      </c>
      <c r="E259" s="2086"/>
      <c r="F259" s="480">
        <v>5350</v>
      </c>
      <c r="G259" s="483">
        <v>268</v>
      </c>
      <c r="H259" s="2107"/>
      <c r="I259" s="481">
        <v>8800</v>
      </c>
      <c r="J259" s="1755">
        <v>6600</v>
      </c>
    </row>
    <row r="260" spans="2:11" ht="24.75">
      <c r="B260" s="548" t="s">
        <v>1092</v>
      </c>
      <c r="C260" s="557" t="s">
        <v>3614</v>
      </c>
      <c r="D260" s="525">
        <v>60</v>
      </c>
      <c r="E260" s="2086"/>
      <c r="F260" s="487">
        <v>6420</v>
      </c>
      <c r="G260" s="479">
        <v>321</v>
      </c>
      <c r="H260" s="2107"/>
      <c r="I260" s="478">
        <v>10188</v>
      </c>
      <c r="J260" s="1756">
        <v>7641</v>
      </c>
    </row>
    <row r="261" spans="2:11" s="1083" customFormat="1" ht="26.25">
      <c r="B261" s="1886" t="s">
        <v>3790</v>
      </c>
      <c r="C261" s="436"/>
      <c r="D261" s="436"/>
      <c r="E261" s="436"/>
      <c r="F261" s="436"/>
      <c r="G261" s="436"/>
      <c r="H261" s="436"/>
      <c r="I261" s="436"/>
      <c r="J261" s="1891"/>
    </row>
    <row r="262" spans="2:11" s="1083" customFormat="1" ht="53.25" customHeight="1">
      <c r="B262" s="514" t="s">
        <v>124</v>
      </c>
      <c r="C262" s="514" t="s">
        <v>123</v>
      </c>
      <c r="D262" s="515" t="s">
        <v>319</v>
      </c>
      <c r="E262" s="517" t="s">
        <v>1229</v>
      </c>
      <c r="F262" s="512" t="s">
        <v>121</v>
      </c>
      <c r="G262" s="511" t="s">
        <v>1228</v>
      </c>
      <c r="H262" s="510" t="s">
        <v>1227</v>
      </c>
      <c r="I262" s="509" t="s">
        <v>118</v>
      </c>
      <c r="J262" s="508" t="s">
        <v>203</v>
      </c>
    </row>
    <row r="263" spans="2:11">
      <c r="B263" s="2096" t="s">
        <v>1248</v>
      </c>
      <c r="C263" s="2096"/>
      <c r="I263" s="413"/>
      <c r="J263" s="1753"/>
    </row>
    <row r="264" spans="2:11" ht="24">
      <c r="B264" s="543" t="s">
        <v>1091</v>
      </c>
      <c r="C264" s="547" t="s">
        <v>3615</v>
      </c>
      <c r="D264" s="524">
        <v>30</v>
      </c>
      <c r="E264" s="2086" t="s">
        <v>1038</v>
      </c>
      <c r="F264" s="1147">
        <v>3210</v>
      </c>
      <c r="G264" s="483">
        <v>642</v>
      </c>
      <c r="H264" s="2107" t="s">
        <v>1037</v>
      </c>
      <c r="I264" s="481">
        <v>9324</v>
      </c>
      <c r="J264" s="1754">
        <v>6993</v>
      </c>
    </row>
    <row r="265" spans="2:11" ht="24">
      <c r="B265" s="543" t="s">
        <v>1090</v>
      </c>
      <c r="C265" s="547" t="s">
        <v>3616</v>
      </c>
      <c r="D265" s="524">
        <v>40</v>
      </c>
      <c r="E265" s="2086"/>
      <c r="F265" s="1147">
        <v>4280</v>
      </c>
      <c r="G265" s="483">
        <v>856</v>
      </c>
      <c r="H265" s="2107"/>
      <c r="I265" s="481">
        <v>9476</v>
      </c>
      <c r="J265" s="1754">
        <v>7107</v>
      </c>
    </row>
    <row r="266" spans="2:11" ht="24">
      <c r="B266" s="543" t="s">
        <v>1089</v>
      </c>
      <c r="C266" s="547" t="s">
        <v>3617</v>
      </c>
      <c r="D266" s="524">
        <v>40</v>
      </c>
      <c r="E266" s="2086"/>
      <c r="F266" s="1147">
        <v>4280</v>
      </c>
      <c r="G266" s="483">
        <v>856</v>
      </c>
      <c r="H266" s="2107"/>
      <c r="I266" s="481">
        <v>9680</v>
      </c>
      <c r="J266" s="1754">
        <v>7260</v>
      </c>
    </row>
    <row r="267" spans="2:11" ht="24.75">
      <c r="B267" s="543" t="s">
        <v>1088</v>
      </c>
      <c r="C267" s="556" t="s">
        <v>3618</v>
      </c>
      <c r="D267" s="524">
        <v>50</v>
      </c>
      <c r="E267" s="2086"/>
      <c r="F267" s="1147">
        <v>5350</v>
      </c>
      <c r="G267" s="483">
        <v>1070</v>
      </c>
      <c r="H267" s="2107"/>
      <c r="I267" s="481">
        <v>9883</v>
      </c>
      <c r="J267" s="1754">
        <v>7412.25</v>
      </c>
    </row>
    <row r="268" spans="2:11" ht="24.75">
      <c r="B268" s="548" t="s">
        <v>1087</v>
      </c>
      <c r="C268" s="557" t="s">
        <v>3619</v>
      </c>
      <c r="D268" s="525">
        <v>60</v>
      </c>
      <c r="E268" s="2086"/>
      <c r="F268" s="1148">
        <v>6420</v>
      </c>
      <c r="G268" s="479">
        <v>1284</v>
      </c>
      <c r="H268" s="2107"/>
      <c r="I268" s="478">
        <v>9105</v>
      </c>
      <c r="J268" s="1754">
        <v>6828.75</v>
      </c>
    </row>
    <row r="269" spans="2:11" ht="26.25" customHeight="1">
      <c r="B269" s="2104" t="s">
        <v>1466</v>
      </c>
      <c r="C269" s="2104"/>
      <c r="D269" s="2104"/>
      <c r="E269" s="2104"/>
      <c r="F269" s="2104"/>
      <c r="G269" s="2104"/>
      <c r="H269" s="2104"/>
      <c r="I269" s="1766"/>
      <c r="J269" s="1757"/>
      <c r="K269" s="932"/>
    </row>
    <row r="270" spans="2:11" ht="21">
      <c r="C270" s="150" t="s">
        <v>337</v>
      </c>
      <c r="I270" s="413"/>
      <c r="J270" s="1753"/>
    </row>
    <row r="271" spans="2:11">
      <c r="B271" s="2096" t="s">
        <v>1234</v>
      </c>
      <c r="C271" s="2096"/>
      <c r="I271" s="413"/>
      <c r="J271" s="1753"/>
    </row>
    <row r="272" spans="2:11" ht="24.75">
      <c r="B272" s="542" t="s">
        <v>1086</v>
      </c>
      <c r="C272" s="558" t="s">
        <v>3620</v>
      </c>
      <c r="D272" s="523">
        <v>30</v>
      </c>
      <c r="E272" s="2116" t="s">
        <v>1065</v>
      </c>
      <c r="F272" s="551">
        <v>3645</v>
      </c>
      <c r="G272" s="552">
        <v>182</v>
      </c>
      <c r="H272" s="2113" t="s">
        <v>1064</v>
      </c>
      <c r="I272" s="1099">
        <v>10197</v>
      </c>
      <c r="J272" s="1754">
        <v>7647.75</v>
      </c>
    </row>
    <row r="273" spans="2:10" ht="24.75">
      <c r="B273" s="543" t="s">
        <v>1085</v>
      </c>
      <c r="C273" s="556" t="s">
        <v>3621</v>
      </c>
      <c r="D273" s="524">
        <v>40</v>
      </c>
      <c r="E273" s="2111"/>
      <c r="F273" s="553">
        <v>4860</v>
      </c>
      <c r="G273" s="476">
        <v>243</v>
      </c>
      <c r="H273" s="2114"/>
      <c r="I273" s="1098">
        <v>10452</v>
      </c>
      <c r="J273" s="1755">
        <v>7839</v>
      </c>
    </row>
    <row r="274" spans="2:10" ht="24.75">
      <c r="B274" s="543" t="s">
        <v>1084</v>
      </c>
      <c r="C274" s="556" t="s">
        <v>3622</v>
      </c>
      <c r="D274" s="524">
        <v>50</v>
      </c>
      <c r="E274" s="2111"/>
      <c r="F274" s="553">
        <v>6075</v>
      </c>
      <c r="G274" s="476">
        <v>304</v>
      </c>
      <c r="H274" s="2114"/>
      <c r="I274" s="1098">
        <v>10706</v>
      </c>
      <c r="J274" s="1755">
        <v>8029.5</v>
      </c>
    </row>
    <row r="275" spans="2:10" ht="24.75">
      <c r="B275" s="543" t="s">
        <v>1083</v>
      </c>
      <c r="C275" s="556" t="s">
        <v>3623</v>
      </c>
      <c r="D275" s="524">
        <v>60</v>
      </c>
      <c r="E275" s="2111"/>
      <c r="F275" s="553">
        <v>7290</v>
      </c>
      <c r="G275" s="476">
        <v>365</v>
      </c>
      <c r="H275" s="2114"/>
      <c r="I275" s="1098">
        <v>10909</v>
      </c>
      <c r="J275" s="1755">
        <v>8181.75</v>
      </c>
    </row>
    <row r="276" spans="2:10" ht="24.75">
      <c r="B276" s="548" t="s">
        <v>1082</v>
      </c>
      <c r="C276" s="557" t="s">
        <v>3624</v>
      </c>
      <c r="D276" s="525">
        <v>70</v>
      </c>
      <c r="E276" s="2112"/>
      <c r="F276" s="554">
        <v>8505</v>
      </c>
      <c r="G276" s="555">
        <v>425</v>
      </c>
      <c r="H276" s="2115"/>
      <c r="I276" s="1100">
        <v>11417</v>
      </c>
      <c r="J276" s="1756">
        <v>8562.75</v>
      </c>
    </row>
    <row r="277" spans="2:10">
      <c r="B277" s="2096" t="s">
        <v>1232</v>
      </c>
      <c r="C277" s="2096"/>
      <c r="I277" s="1759"/>
      <c r="J277" s="1767"/>
    </row>
    <row r="278" spans="2:10" ht="24.75">
      <c r="B278" s="542" t="s">
        <v>1081</v>
      </c>
      <c r="C278" s="558" t="s">
        <v>3625</v>
      </c>
      <c r="D278" s="523">
        <v>30</v>
      </c>
      <c r="E278" s="2116" t="s">
        <v>1065</v>
      </c>
      <c r="F278" s="551" t="s">
        <v>1788</v>
      </c>
      <c r="G278" s="552">
        <v>179</v>
      </c>
      <c r="H278" s="2113" t="s">
        <v>1064</v>
      </c>
      <c r="I278" s="1099">
        <v>10197</v>
      </c>
      <c r="J278" s="1754">
        <v>7647.75</v>
      </c>
    </row>
    <row r="279" spans="2:10" ht="24.75">
      <c r="B279" s="543" t="s">
        <v>1080</v>
      </c>
      <c r="C279" s="556" t="s">
        <v>3626</v>
      </c>
      <c r="D279" s="524">
        <v>40</v>
      </c>
      <c r="E279" s="2111"/>
      <c r="F279" s="553">
        <v>4780</v>
      </c>
      <c r="G279" s="476">
        <v>239</v>
      </c>
      <c r="H279" s="2114"/>
      <c r="I279" s="1098">
        <v>10452</v>
      </c>
      <c r="J279" s="1755">
        <v>7839</v>
      </c>
    </row>
    <row r="280" spans="2:10" ht="24.75">
      <c r="B280" s="543" t="s">
        <v>1079</v>
      </c>
      <c r="C280" s="556" t="s">
        <v>3627</v>
      </c>
      <c r="D280" s="524">
        <v>50</v>
      </c>
      <c r="E280" s="2111"/>
      <c r="F280" s="553">
        <v>5975</v>
      </c>
      <c r="G280" s="476">
        <v>299</v>
      </c>
      <c r="H280" s="2114"/>
      <c r="I280" s="1098">
        <v>10706</v>
      </c>
      <c r="J280" s="1755">
        <v>8029.5</v>
      </c>
    </row>
    <row r="281" spans="2:10" ht="24.75">
      <c r="B281" s="543" t="s">
        <v>1078</v>
      </c>
      <c r="C281" s="556" t="s">
        <v>3628</v>
      </c>
      <c r="D281" s="524">
        <v>60</v>
      </c>
      <c r="E281" s="2111"/>
      <c r="F281" s="553">
        <v>7170</v>
      </c>
      <c r="G281" s="476">
        <v>359</v>
      </c>
      <c r="H281" s="2114"/>
      <c r="I281" s="1098">
        <v>10909</v>
      </c>
      <c r="J281" s="1755">
        <v>8181.75</v>
      </c>
    </row>
    <row r="282" spans="2:10" ht="24.75">
      <c r="B282" s="548" t="s">
        <v>1077</v>
      </c>
      <c r="C282" s="557" t="s">
        <v>3629</v>
      </c>
      <c r="D282" s="525">
        <v>70</v>
      </c>
      <c r="E282" s="2112"/>
      <c r="F282" s="554">
        <v>8365</v>
      </c>
      <c r="G282" s="555">
        <v>418</v>
      </c>
      <c r="H282" s="2115"/>
      <c r="I282" s="1100">
        <v>11417</v>
      </c>
      <c r="J282" s="1756">
        <v>8562.75</v>
      </c>
    </row>
    <row r="283" spans="2:10">
      <c r="B283" s="2096" t="s">
        <v>1249</v>
      </c>
      <c r="C283" s="2096"/>
      <c r="I283" s="413"/>
      <c r="J283" s="1753"/>
    </row>
    <row r="284" spans="2:10" ht="24.75">
      <c r="B284" s="542" t="s">
        <v>1076</v>
      </c>
      <c r="C284" s="558" t="s">
        <v>3630</v>
      </c>
      <c r="D284" s="523">
        <v>30</v>
      </c>
      <c r="E284" s="2116" t="s">
        <v>1065</v>
      </c>
      <c r="F284" s="551">
        <v>3660</v>
      </c>
      <c r="G284" s="552">
        <v>183</v>
      </c>
      <c r="H284" s="2113" t="s">
        <v>1064</v>
      </c>
      <c r="I284" s="1099">
        <v>11113</v>
      </c>
      <c r="J284" s="1754">
        <v>8334.75</v>
      </c>
    </row>
    <row r="285" spans="2:10" ht="24.75">
      <c r="B285" s="543" t="s">
        <v>1075</v>
      </c>
      <c r="C285" s="556" t="s">
        <v>3631</v>
      </c>
      <c r="D285" s="524">
        <v>40</v>
      </c>
      <c r="E285" s="2111"/>
      <c r="F285" s="553">
        <v>4880</v>
      </c>
      <c r="G285" s="476">
        <v>244</v>
      </c>
      <c r="H285" s="2114"/>
      <c r="I285" s="1098">
        <v>11367</v>
      </c>
      <c r="J285" s="1755">
        <v>8525.25</v>
      </c>
    </row>
    <row r="286" spans="2:10" ht="24.75">
      <c r="B286" s="543" t="s">
        <v>1074</v>
      </c>
      <c r="C286" s="556" t="s">
        <v>3632</v>
      </c>
      <c r="D286" s="524">
        <v>50</v>
      </c>
      <c r="E286" s="2111"/>
      <c r="F286" s="553">
        <v>6100</v>
      </c>
      <c r="G286" s="476">
        <v>305</v>
      </c>
      <c r="H286" s="2114"/>
      <c r="I286" s="1098">
        <v>11620</v>
      </c>
      <c r="J286" s="1755">
        <v>8715</v>
      </c>
    </row>
    <row r="287" spans="2:10" ht="24.75">
      <c r="B287" s="543" t="s">
        <v>1073</v>
      </c>
      <c r="C287" s="556" t="s">
        <v>3633</v>
      </c>
      <c r="D287" s="524">
        <v>60</v>
      </c>
      <c r="E287" s="2111"/>
      <c r="F287" s="553">
        <v>7320</v>
      </c>
      <c r="G287" s="476">
        <v>366</v>
      </c>
      <c r="H287" s="2114"/>
      <c r="I287" s="1098">
        <v>11722</v>
      </c>
      <c r="J287" s="1755">
        <v>8791.5</v>
      </c>
    </row>
    <row r="288" spans="2:10" ht="24.75">
      <c r="B288" s="548" t="s">
        <v>1072</v>
      </c>
      <c r="C288" s="557" t="s">
        <v>3634</v>
      </c>
      <c r="D288" s="525">
        <v>70</v>
      </c>
      <c r="E288" s="2112"/>
      <c r="F288" s="554">
        <v>8540</v>
      </c>
      <c r="G288" s="555">
        <v>427</v>
      </c>
      <c r="H288" s="2115"/>
      <c r="I288" s="1100">
        <v>12129</v>
      </c>
      <c r="J288" s="1756">
        <v>9096.75</v>
      </c>
    </row>
    <row r="289" spans="2:10">
      <c r="B289" s="2097" t="s">
        <v>1867</v>
      </c>
      <c r="C289" s="2097"/>
      <c r="D289" s="413"/>
      <c r="E289" s="413"/>
      <c r="F289" s="413"/>
      <c r="G289" s="413"/>
      <c r="H289" s="413"/>
      <c r="I289" s="413"/>
      <c r="J289" s="1758"/>
    </row>
    <row r="290" spans="2:10" ht="24.75">
      <c r="B290" s="1069" t="s">
        <v>2376</v>
      </c>
      <c r="C290" s="1066" t="s">
        <v>3635</v>
      </c>
      <c r="D290" s="1072">
        <v>30</v>
      </c>
      <c r="E290" s="2117" t="s">
        <v>1065</v>
      </c>
      <c r="F290" s="1073" t="s">
        <v>1788</v>
      </c>
      <c r="G290" s="1074">
        <v>179</v>
      </c>
      <c r="H290" s="2120" t="s">
        <v>1064</v>
      </c>
      <c r="I290" s="1099">
        <v>11265</v>
      </c>
      <c r="J290" s="1754">
        <v>8448.75</v>
      </c>
    </row>
    <row r="291" spans="2:10" ht="24.75">
      <c r="B291" s="1070" t="s">
        <v>2377</v>
      </c>
      <c r="C291" s="1067" t="s">
        <v>3636</v>
      </c>
      <c r="D291" s="1075">
        <v>40</v>
      </c>
      <c r="E291" s="2118"/>
      <c r="F291" s="1076">
        <v>4780</v>
      </c>
      <c r="G291" s="1077">
        <v>239</v>
      </c>
      <c r="H291" s="2121"/>
      <c r="I291" s="1098">
        <v>11519</v>
      </c>
      <c r="J291" s="1755">
        <v>8639.25</v>
      </c>
    </row>
    <row r="292" spans="2:10" ht="24.75">
      <c r="B292" s="1070" t="s">
        <v>2378</v>
      </c>
      <c r="C292" s="1067" t="s">
        <v>3637</v>
      </c>
      <c r="D292" s="1075">
        <v>50</v>
      </c>
      <c r="E292" s="2118"/>
      <c r="F292" s="1076">
        <v>5975</v>
      </c>
      <c r="G292" s="1077">
        <v>299</v>
      </c>
      <c r="H292" s="2121"/>
      <c r="I292" s="1098">
        <v>11773</v>
      </c>
      <c r="J292" s="1755">
        <v>8829.75</v>
      </c>
    </row>
    <row r="293" spans="2:10" ht="24.75">
      <c r="B293" s="1070" t="s">
        <v>2379</v>
      </c>
      <c r="C293" s="1067" t="s">
        <v>3638</v>
      </c>
      <c r="D293" s="1075">
        <v>60</v>
      </c>
      <c r="E293" s="2118"/>
      <c r="F293" s="1076">
        <v>7170</v>
      </c>
      <c r="G293" s="1077">
        <v>359</v>
      </c>
      <c r="H293" s="2121"/>
      <c r="I293" s="1098">
        <v>11875</v>
      </c>
      <c r="J293" s="1755">
        <v>8906.25</v>
      </c>
    </row>
    <row r="294" spans="2:10" ht="24.75">
      <c r="B294" s="1071" t="s">
        <v>2380</v>
      </c>
      <c r="C294" s="1068" t="s">
        <v>3639</v>
      </c>
      <c r="D294" s="1078">
        <v>70</v>
      </c>
      <c r="E294" s="2119"/>
      <c r="F294" s="1079">
        <v>8365</v>
      </c>
      <c r="G294" s="1080">
        <v>418</v>
      </c>
      <c r="H294" s="2122"/>
      <c r="I294" s="1100">
        <v>12282</v>
      </c>
      <c r="J294" s="1756">
        <v>9211.5</v>
      </c>
    </row>
    <row r="295" spans="2:10" s="1083" customFormat="1" ht="26.25">
      <c r="B295" s="1886" t="s">
        <v>3790</v>
      </c>
      <c r="C295" s="436"/>
      <c r="D295" s="436"/>
      <c r="E295" s="436"/>
      <c r="F295" s="436"/>
      <c r="G295" s="436"/>
      <c r="H295" s="436"/>
      <c r="I295" s="436"/>
      <c r="J295" s="1891"/>
    </row>
    <row r="296" spans="2:10" s="1083" customFormat="1" ht="41.25" customHeight="1">
      <c r="B296" s="514" t="s">
        <v>124</v>
      </c>
      <c r="C296" s="514" t="s">
        <v>123</v>
      </c>
      <c r="D296" s="515" t="s">
        <v>319</v>
      </c>
      <c r="E296" s="517" t="s">
        <v>1229</v>
      </c>
      <c r="F296" s="512" t="s">
        <v>121</v>
      </c>
      <c r="G296" s="1325" t="s">
        <v>1228</v>
      </c>
      <c r="H296" s="510" t="s">
        <v>1227</v>
      </c>
      <c r="I296" s="509" t="s">
        <v>118</v>
      </c>
      <c r="J296" s="508" t="s">
        <v>203</v>
      </c>
    </row>
    <row r="297" spans="2:10">
      <c r="B297" s="2096" t="s">
        <v>1250</v>
      </c>
      <c r="C297" s="2096"/>
      <c r="I297" s="1759"/>
      <c r="J297" s="1767"/>
    </row>
    <row r="298" spans="2:10" ht="24.75">
      <c r="B298" s="542" t="s">
        <v>1071</v>
      </c>
      <c r="C298" s="558" t="s">
        <v>3640</v>
      </c>
      <c r="D298" s="523">
        <v>30</v>
      </c>
      <c r="E298" s="2116" t="s">
        <v>1065</v>
      </c>
      <c r="F298" s="551">
        <v>3660</v>
      </c>
      <c r="G298" s="552">
        <v>183</v>
      </c>
      <c r="H298" s="2113" t="s">
        <v>1064</v>
      </c>
      <c r="I298" s="1099">
        <v>10197</v>
      </c>
      <c r="J298" s="1754">
        <v>7647.75</v>
      </c>
    </row>
    <row r="299" spans="2:10" ht="24.75">
      <c r="B299" s="543" t="s">
        <v>1070</v>
      </c>
      <c r="C299" s="556" t="s">
        <v>3641</v>
      </c>
      <c r="D299" s="524">
        <v>40</v>
      </c>
      <c r="E299" s="2111"/>
      <c r="F299" s="553">
        <v>4880</v>
      </c>
      <c r="G299" s="476">
        <v>244</v>
      </c>
      <c r="H299" s="2114"/>
      <c r="I299" s="1098">
        <v>10452</v>
      </c>
      <c r="J299" s="1755">
        <v>7839</v>
      </c>
    </row>
    <row r="300" spans="2:10" ht="24.75">
      <c r="B300" s="543" t="s">
        <v>1069</v>
      </c>
      <c r="C300" s="556" t="s">
        <v>3642</v>
      </c>
      <c r="D300" s="524">
        <v>50</v>
      </c>
      <c r="E300" s="2111"/>
      <c r="F300" s="553">
        <v>6100</v>
      </c>
      <c r="G300" s="476">
        <v>305</v>
      </c>
      <c r="H300" s="2114"/>
      <c r="I300" s="1098">
        <v>10706</v>
      </c>
      <c r="J300" s="1755">
        <v>8029.5</v>
      </c>
    </row>
    <row r="301" spans="2:10" ht="24.75">
      <c r="B301" s="543" t="s">
        <v>1068</v>
      </c>
      <c r="C301" s="556" t="s">
        <v>3643</v>
      </c>
      <c r="D301" s="524">
        <v>60</v>
      </c>
      <c r="E301" s="2111"/>
      <c r="F301" s="553">
        <v>7320</v>
      </c>
      <c r="G301" s="476">
        <v>366</v>
      </c>
      <c r="H301" s="2114"/>
      <c r="I301" s="1098">
        <v>10909</v>
      </c>
      <c r="J301" s="1755">
        <v>8181.75</v>
      </c>
    </row>
    <row r="302" spans="2:10" ht="24.75">
      <c r="B302" s="548" t="s">
        <v>1067</v>
      </c>
      <c r="C302" s="557" t="s">
        <v>3644</v>
      </c>
      <c r="D302" s="525">
        <v>70</v>
      </c>
      <c r="E302" s="2112"/>
      <c r="F302" s="554">
        <v>8540</v>
      </c>
      <c r="G302" s="555">
        <v>427</v>
      </c>
      <c r="H302" s="2115"/>
      <c r="I302" s="1100">
        <v>11417</v>
      </c>
      <c r="J302" s="1756">
        <v>8562.75</v>
      </c>
    </row>
    <row r="303" spans="2:10">
      <c r="B303" s="2096" t="s">
        <v>1251</v>
      </c>
      <c r="C303" s="2096"/>
      <c r="I303" s="413"/>
      <c r="J303" s="1753"/>
    </row>
    <row r="304" spans="2:10" ht="24.75">
      <c r="B304" s="542" t="s">
        <v>1066</v>
      </c>
      <c r="C304" s="558" t="s">
        <v>3645</v>
      </c>
      <c r="D304" s="523">
        <v>30</v>
      </c>
      <c r="E304" s="2116" t="s">
        <v>1065</v>
      </c>
      <c r="F304" s="551">
        <v>3495</v>
      </c>
      <c r="G304" s="552">
        <v>175</v>
      </c>
      <c r="H304" s="2113" t="s">
        <v>1064</v>
      </c>
      <c r="I304" s="1099">
        <v>11113</v>
      </c>
      <c r="J304" s="1754">
        <v>8334.75</v>
      </c>
    </row>
    <row r="305" spans="2:10" ht="24.75">
      <c r="B305" s="543" t="s">
        <v>1063</v>
      </c>
      <c r="C305" s="556" t="s">
        <v>3646</v>
      </c>
      <c r="D305" s="524">
        <v>40</v>
      </c>
      <c r="E305" s="2111"/>
      <c r="F305" s="553">
        <v>4660</v>
      </c>
      <c r="G305" s="476">
        <v>233</v>
      </c>
      <c r="H305" s="2114"/>
      <c r="I305" s="1098">
        <v>11367</v>
      </c>
      <c r="J305" s="1755">
        <v>8525.25</v>
      </c>
    </row>
    <row r="306" spans="2:10" ht="24.75">
      <c r="B306" s="543" t="s">
        <v>1062</v>
      </c>
      <c r="C306" s="556" t="s">
        <v>3647</v>
      </c>
      <c r="D306" s="524">
        <v>50</v>
      </c>
      <c r="E306" s="2111"/>
      <c r="F306" s="553">
        <v>5825</v>
      </c>
      <c r="G306" s="476">
        <v>291</v>
      </c>
      <c r="H306" s="2114"/>
      <c r="I306" s="1098">
        <v>11620</v>
      </c>
      <c r="J306" s="1755">
        <v>8715</v>
      </c>
    </row>
    <row r="307" spans="2:10" ht="24.75">
      <c r="B307" s="543" t="s">
        <v>1061</v>
      </c>
      <c r="C307" s="556" t="s">
        <v>3648</v>
      </c>
      <c r="D307" s="524">
        <v>60</v>
      </c>
      <c r="E307" s="2111"/>
      <c r="F307" s="553">
        <v>6990</v>
      </c>
      <c r="G307" s="476">
        <v>350</v>
      </c>
      <c r="H307" s="2114"/>
      <c r="I307" s="1098">
        <v>11722</v>
      </c>
      <c r="J307" s="1755">
        <v>8791.5</v>
      </c>
    </row>
    <row r="308" spans="2:10" ht="24.75">
      <c r="B308" s="548" t="s">
        <v>1060</v>
      </c>
      <c r="C308" s="557" t="s">
        <v>3649</v>
      </c>
      <c r="D308" s="525">
        <v>70</v>
      </c>
      <c r="E308" s="2112"/>
      <c r="F308" s="554">
        <v>8155</v>
      </c>
      <c r="G308" s="555">
        <v>408</v>
      </c>
      <c r="H308" s="2115"/>
      <c r="I308" s="1100">
        <v>12129</v>
      </c>
      <c r="J308" s="1756">
        <v>9096.75</v>
      </c>
    </row>
    <row r="309" spans="2:10">
      <c r="B309" s="2096" t="s">
        <v>1252</v>
      </c>
      <c r="C309" s="2096"/>
      <c r="I309" s="1759"/>
      <c r="J309" s="1767"/>
    </row>
    <row r="310" spans="2:10" ht="24.75">
      <c r="B310" s="542" t="s">
        <v>1059</v>
      </c>
      <c r="C310" s="558" t="s">
        <v>3650</v>
      </c>
      <c r="D310" s="523">
        <v>30</v>
      </c>
      <c r="E310" s="2110" t="s">
        <v>1038</v>
      </c>
      <c r="F310" s="551">
        <v>3645</v>
      </c>
      <c r="G310" s="552">
        <v>729</v>
      </c>
      <c r="H310" s="2107" t="s">
        <v>1037</v>
      </c>
      <c r="I310" s="1099">
        <v>11280</v>
      </c>
      <c r="J310" s="1754">
        <v>8460</v>
      </c>
    </row>
    <row r="311" spans="2:10" ht="24.75">
      <c r="B311" s="543" t="s">
        <v>1058</v>
      </c>
      <c r="C311" s="556" t="s">
        <v>3651</v>
      </c>
      <c r="D311" s="524">
        <v>40</v>
      </c>
      <c r="E311" s="2111"/>
      <c r="F311" s="553">
        <v>4860</v>
      </c>
      <c r="G311" s="476">
        <v>972</v>
      </c>
      <c r="H311" s="2108"/>
      <c r="I311" s="1098">
        <v>11534</v>
      </c>
      <c r="J311" s="1755">
        <v>8650.5</v>
      </c>
    </row>
    <row r="312" spans="2:10" ht="24.75">
      <c r="B312" s="543" t="s">
        <v>1057</v>
      </c>
      <c r="C312" s="556" t="s">
        <v>3652</v>
      </c>
      <c r="D312" s="524">
        <v>50</v>
      </c>
      <c r="E312" s="2111"/>
      <c r="F312" s="553">
        <v>6075</v>
      </c>
      <c r="G312" s="476">
        <v>1215</v>
      </c>
      <c r="H312" s="2108"/>
      <c r="I312" s="1098">
        <v>11788</v>
      </c>
      <c r="J312" s="1755">
        <v>8841</v>
      </c>
    </row>
    <row r="313" spans="2:10" ht="24.75">
      <c r="B313" s="543" t="s">
        <v>1056</v>
      </c>
      <c r="C313" s="556" t="s">
        <v>3653</v>
      </c>
      <c r="D313" s="524">
        <v>60</v>
      </c>
      <c r="E313" s="2111"/>
      <c r="F313" s="553">
        <v>7290</v>
      </c>
      <c r="G313" s="476">
        <v>1458</v>
      </c>
      <c r="H313" s="2108"/>
      <c r="I313" s="1098">
        <v>11991</v>
      </c>
      <c r="J313" s="1755">
        <v>8993.25</v>
      </c>
    </row>
    <row r="314" spans="2:10" ht="24.75">
      <c r="B314" s="548" t="s">
        <v>1055</v>
      </c>
      <c r="C314" s="557" t="s">
        <v>3654</v>
      </c>
      <c r="D314" s="525">
        <v>70</v>
      </c>
      <c r="E314" s="2112"/>
      <c r="F314" s="554">
        <v>8505</v>
      </c>
      <c r="G314" s="555">
        <v>1701</v>
      </c>
      <c r="H314" s="2109"/>
      <c r="I314" s="1100">
        <v>12500</v>
      </c>
      <c r="J314" s="1756">
        <v>9375</v>
      </c>
    </row>
    <row r="315" spans="2:10">
      <c r="B315" s="2096" t="s">
        <v>1253</v>
      </c>
      <c r="C315" s="2096"/>
      <c r="H315" s="477"/>
      <c r="I315" s="413"/>
      <c r="J315" s="1753"/>
    </row>
    <row r="316" spans="2:10" ht="24.75">
      <c r="B316" s="542" t="s">
        <v>1054</v>
      </c>
      <c r="C316" s="558" t="s">
        <v>3655</v>
      </c>
      <c r="D316" s="523">
        <v>30</v>
      </c>
      <c r="E316" s="2110" t="s">
        <v>1038</v>
      </c>
      <c r="F316" s="551" t="s">
        <v>1788</v>
      </c>
      <c r="G316" s="552">
        <v>717</v>
      </c>
      <c r="H316" s="2107" t="s">
        <v>1037</v>
      </c>
      <c r="I316" s="1099">
        <v>11280</v>
      </c>
      <c r="J316" s="1754">
        <v>8460</v>
      </c>
    </row>
    <row r="317" spans="2:10" ht="24.75">
      <c r="B317" s="543" t="s">
        <v>1053</v>
      </c>
      <c r="C317" s="556" t="s">
        <v>3656</v>
      </c>
      <c r="D317" s="524">
        <v>40</v>
      </c>
      <c r="E317" s="2111"/>
      <c r="F317" s="553">
        <v>4780</v>
      </c>
      <c r="G317" s="476">
        <v>956</v>
      </c>
      <c r="H317" s="2108"/>
      <c r="I317" s="1098">
        <v>11534</v>
      </c>
      <c r="J317" s="1755">
        <v>8650.5</v>
      </c>
    </row>
    <row r="318" spans="2:10" ht="24.75">
      <c r="B318" s="543" t="s">
        <v>1052</v>
      </c>
      <c r="C318" s="556" t="s">
        <v>3657</v>
      </c>
      <c r="D318" s="524">
        <v>50</v>
      </c>
      <c r="E318" s="2111"/>
      <c r="F318" s="553">
        <v>5975</v>
      </c>
      <c r="G318" s="476">
        <v>1195</v>
      </c>
      <c r="H318" s="2108"/>
      <c r="I318" s="1098">
        <v>11788</v>
      </c>
      <c r="J318" s="1755">
        <v>8841</v>
      </c>
    </row>
    <row r="319" spans="2:10" ht="24.75">
      <c r="B319" s="543" t="s">
        <v>1051</v>
      </c>
      <c r="C319" s="556" t="s">
        <v>3658</v>
      </c>
      <c r="D319" s="524">
        <v>60</v>
      </c>
      <c r="E319" s="2111"/>
      <c r="F319" s="553">
        <v>7170</v>
      </c>
      <c r="G319" s="476">
        <v>1434</v>
      </c>
      <c r="H319" s="2108"/>
      <c r="I319" s="1098">
        <v>11991</v>
      </c>
      <c r="J319" s="1755">
        <v>8993.25</v>
      </c>
    </row>
    <row r="320" spans="2:10" ht="24.75">
      <c r="B320" s="548" t="s">
        <v>1050</v>
      </c>
      <c r="C320" s="557" t="s">
        <v>3659</v>
      </c>
      <c r="D320" s="525">
        <v>70</v>
      </c>
      <c r="E320" s="2112"/>
      <c r="F320" s="554">
        <v>8365</v>
      </c>
      <c r="G320" s="555">
        <v>1673</v>
      </c>
      <c r="H320" s="2109"/>
      <c r="I320" s="1100">
        <v>12500</v>
      </c>
      <c r="J320" s="1756">
        <v>9375</v>
      </c>
    </row>
    <row r="321" spans="2:10">
      <c r="B321" s="2096" t="s">
        <v>1254</v>
      </c>
      <c r="C321" s="2096"/>
      <c r="I321" s="1759"/>
      <c r="J321" s="1767"/>
    </row>
    <row r="322" spans="2:10" ht="24.75">
      <c r="B322" s="542" t="s">
        <v>1049</v>
      </c>
      <c r="C322" s="558" t="s">
        <v>3660</v>
      </c>
      <c r="D322" s="523">
        <v>30</v>
      </c>
      <c r="E322" s="2116" t="s">
        <v>1038</v>
      </c>
      <c r="F322" s="551">
        <v>3660</v>
      </c>
      <c r="G322" s="552">
        <v>732</v>
      </c>
      <c r="H322" s="2107" t="s">
        <v>1037</v>
      </c>
      <c r="I322" s="1099">
        <v>12195</v>
      </c>
      <c r="J322" s="1754">
        <v>9146.25</v>
      </c>
    </row>
    <row r="323" spans="2:10" ht="24.75">
      <c r="B323" s="543" t="s">
        <v>1048</v>
      </c>
      <c r="C323" s="556" t="s">
        <v>3669</v>
      </c>
      <c r="D323" s="524">
        <v>40</v>
      </c>
      <c r="E323" s="2111"/>
      <c r="F323" s="553">
        <v>4880</v>
      </c>
      <c r="G323" s="476">
        <v>976</v>
      </c>
      <c r="H323" s="2108"/>
      <c r="I323" s="1098">
        <v>12449</v>
      </c>
      <c r="J323" s="1755">
        <v>9336.75</v>
      </c>
    </row>
    <row r="324" spans="2:10" ht="24.75">
      <c r="B324" s="543" t="s">
        <v>1047</v>
      </c>
      <c r="C324" s="970" t="s">
        <v>3668</v>
      </c>
      <c r="D324" s="524">
        <v>50</v>
      </c>
      <c r="E324" s="2111"/>
      <c r="F324" s="553">
        <v>6100</v>
      </c>
      <c r="G324" s="476">
        <v>1220</v>
      </c>
      <c r="H324" s="2108"/>
      <c r="I324" s="1098">
        <v>12703</v>
      </c>
      <c r="J324" s="1755">
        <v>9527.25</v>
      </c>
    </row>
    <row r="325" spans="2:10" ht="24.75">
      <c r="B325" s="543" t="s">
        <v>1046</v>
      </c>
      <c r="C325" s="970" t="s">
        <v>3667</v>
      </c>
      <c r="D325" s="524">
        <v>60</v>
      </c>
      <c r="E325" s="2111"/>
      <c r="F325" s="553">
        <v>7320</v>
      </c>
      <c r="G325" s="476">
        <v>1464</v>
      </c>
      <c r="H325" s="2108"/>
      <c r="I325" s="1098">
        <v>12805</v>
      </c>
      <c r="J325" s="1755">
        <v>9603.75</v>
      </c>
    </row>
    <row r="326" spans="2:10" ht="24.75">
      <c r="B326" s="548" t="s">
        <v>1045</v>
      </c>
      <c r="C326" s="971" t="s">
        <v>3666</v>
      </c>
      <c r="D326" s="525">
        <v>70</v>
      </c>
      <c r="E326" s="2112"/>
      <c r="F326" s="554">
        <v>8540</v>
      </c>
      <c r="G326" s="555">
        <v>1708</v>
      </c>
      <c r="H326" s="2109"/>
      <c r="I326" s="1100">
        <v>13211</v>
      </c>
      <c r="J326" s="1756">
        <v>9908.25</v>
      </c>
    </row>
    <row r="327" spans="2:10" s="1083" customFormat="1" ht="26.25">
      <c r="B327" s="1886" t="s">
        <v>3790</v>
      </c>
      <c r="C327" s="436"/>
      <c r="D327" s="436"/>
      <c r="E327" s="436"/>
      <c r="F327" s="436"/>
      <c r="G327" s="436"/>
      <c r="H327" s="436"/>
      <c r="I327" s="436"/>
      <c r="J327" s="1891"/>
    </row>
    <row r="328" spans="2:10" s="1083" customFormat="1" ht="45">
      <c r="B328" s="514" t="s">
        <v>124</v>
      </c>
      <c r="C328" s="514" t="s">
        <v>123</v>
      </c>
      <c r="D328" s="515" t="s">
        <v>319</v>
      </c>
      <c r="E328" s="517" t="s">
        <v>1229</v>
      </c>
      <c r="F328" s="512" t="s">
        <v>121</v>
      </c>
      <c r="G328" s="1325" t="s">
        <v>1228</v>
      </c>
      <c r="H328" s="510" t="s">
        <v>1227</v>
      </c>
      <c r="I328" s="509" t="s">
        <v>118</v>
      </c>
      <c r="J328" s="508" t="s">
        <v>203</v>
      </c>
    </row>
    <row r="329" spans="2:10">
      <c r="B329" s="2097" t="s">
        <v>1868</v>
      </c>
      <c r="C329" s="2097"/>
      <c r="D329" s="413"/>
      <c r="E329" s="413"/>
      <c r="F329" s="413"/>
      <c r="G329" s="413"/>
      <c r="H329" s="413"/>
      <c r="I329" s="1759"/>
      <c r="J329" s="1767"/>
    </row>
    <row r="330" spans="2:10" ht="24.75">
      <c r="B330" s="1069" t="s">
        <v>1872</v>
      </c>
      <c r="C330" s="1066" t="s">
        <v>3665</v>
      </c>
      <c r="D330" s="1072">
        <v>30</v>
      </c>
      <c r="E330" s="2117" t="s">
        <v>1038</v>
      </c>
      <c r="F330" s="1073" t="s">
        <v>1788</v>
      </c>
      <c r="G330" s="1074">
        <v>717</v>
      </c>
      <c r="H330" s="2123" t="s">
        <v>1037</v>
      </c>
      <c r="I330" s="1099">
        <v>12347</v>
      </c>
      <c r="J330" s="1754">
        <v>9260.25</v>
      </c>
    </row>
    <row r="331" spans="2:10" ht="24.75">
      <c r="B331" s="1070" t="s">
        <v>1873</v>
      </c>
      <c r="C331" s="1067" t="s">
        <v>3664</v>
      </c>
      <c r="D331" s="1075">
        <v>40</v>
      </c>
      <c r="E331" s="2118"/>
      <c r="F331" s="1076">
        <v>4780</v>
      </c>
      <c r="G331" s="1077">
        <v>956</v>
      </c>
      <c r="H331" s="2124"/>
      <c r="I331" s="1098">
        <v>12601</v>
      </c>
      <c r="J331" s="1755">
        <v>9450.75</v>
      </c>
    </row>
    <row r="332" spans="2:10" ht="24.75">
      <c r="B332" s="1070" t="s">
        <v>1874</v>
      </c>
      <c r="C332" s="1081" t="s">
        <v>3663</v>
      </c>
      <c r="D332" s="1075">
        <v>50</v>
      </c>
      <c r="E332" s="2118"/>
      <c r="F332" s="1076">
        <v>5975</v>
      </c>
      <c r="G332" s="1077">
        <v>1195</v>
      </c>
      <c r="H332" s="2124"/>
      <c r="I332" s="1098">
        <v>12856</v>
      </c>
      <c r="J332" s="1755">
        <v>9642</v>
      </c>
    </row>
    <row r="333" spans="2:10" ht="24.75">
      <c r="B333" s="1070" t="s">
        <v>1875</v>
      </c>
      <c r="C333" s="1081" t="s">
        <v>3662</v>
      </c>
      <c r="D333" s="1075">
        <v>60</v>
      </c>
      <c r="E333" s="2118"/>
      <c r="F333" s="1076">
        <v>7170</v>
      </c>
      <c r="G333" s="1077">
        <v>1434</v>
      </c>
      <c r="H333" s="2124"/>
      <c r="I333" s="1098">
        <v>12957</v>
      </c>
      <c r="J333" s="1755">
        <v>9717.75</v>
      </c>
    </row>
    <row r="334" spans="2:10" ht="24.75">
      <c r="B334" s="1071" t="s">
        <v>1876</v>
      </c>
      <c r="C334" s="1082" t="s">
        <v>3661</v>
      </c>
      <c r="D334" s="1078">
        <v>70</v>
      </c>
      <c r="E334" s="2119"/>
      <c r="F334" s="1079">
        <v>8365</v>
      </c>
      <c r="G334" s="1080">
        <v>1673</v>
      </c>
      <c r="H334" s="2125"/>
      <c r="I334" s="1100">
        <v>13364</v>
      </c>
      <c r="J334" s="1756">
        <v>10023</v>
      </c>
    </row>
    <row r="335" spans="2:10">
      <c r="B335" s="2096" t="s">
        <v>1255</v>
      </c>
      <c r="C335" s="2096"/>
      <c r="I335" s="1759"/>
      <c r="J335" s="1767"/>
    </row>
    <row r="336" spans="2:10" ht="24.75">
      <c r="B336" s="542" t="s">
        <v>1044</v>
      </c>
      <c r="C336" s="972" t="s">
        <v>3670</v>
      </c>
      <c r="D336" s="523">
        <v>30</v>
      </c>
      <c r="E336" s="2086" t="s">
        <v>1038</v>
      </c>
      <c r="F336" s="551">
        <v>3660</v>
      </c>
      <c r="G336" s="552">
        <v>732</v>
      </c>
      <c r="H336" s="2107" t="s">
        <v>1037</v>
      </c>
      <c r="I336" s="1099">
        <v>11280</v>
      </c>
      <c r="J336" s="1754">
        <v>8460</v>
      </c>
    </row>
    <row r="337" spans="2:10" ht="24.75">
      <c r="B337" s="543" t="s">
        <v>1043</v>
      </c>
      <c r="C337" s="970" t="s">
        <v>3671</v>
      </c>
      <c r="D337" s="524">
        <v>40</v>
      </c>
      <c r="E337" s="2087"/>
      <c r="F337" s="553">
        <v>4880</v>
      </c>
      <c r="G337" s="476">
        <v>976</v>
      </c>
      <c r="H337" s="2108"/>
      <c r="I337" s="1098">
        <v>11534</v>
      </c>
      <c r="J337" s="1755">
        <v>8650.5</v>
      </c>
    </row>
    <row r="338" spans="2:10" ht="24.75">
      <c r="B338" s="543" t="s">
        <v>1042</v>
      </c>
      <c r="C338" s="970" t="s">
        <v>3672</v>
      </c>
      <c r="D338" s="524">
        <v>50</v>
      </c>
      <c r="E338" s="2087"/>
      <c r="F338" s="553">
        <v>6100</v>
      </c>
      <c r="G338" s="476">
        <v>1220</v>
      </c>
      <c r="H338" s="2108"/>
      <c r="I338" s="1098">
        <v>11788</v>
      </c>
      <c r="J338" s="1755">
        <v>8841</v>
      </c>
    </row>
    <row r="339" spans="2:10" ht="24.75">
      <c r="B339" s="543" t="s">
        <v>1041</v>
      </c>
      <c r="C339" s="970" t="s">
        <v>3673</v>
      </c>
      <c r="D339" s="524">
        <v>60</v>
      </c>
      <c r="E339" s="2087"/>
      <c r="F339" s="553">
        <v>7320</v>
      </c>
      <c r="G339" s="476">
        <v>1464</v>
      </c>
      <c r="H339" s="2108"/>
      <c r="I339" s="1098">
        <v>11991</v>
      </c>
      <c r="J339" s="1755">
        <v>8993.25</v>
      </c>
    </row>
    <row r="340" spans="2:10" ht="24.75">
      <c r="B340" s="548" t="s">
        <v>1040</v>
      </c>
      <c r="C340" s="971" t="s">
        <v>3674</v>
      </c>
      <c r="D340" s="525">
        <v>70</v>
      </c>
      <c r="E340" s="2088"/>
      <c r="F340" s="554">
        <v>8540</v>
      </c>
      <c r="G340" s="555">
        <v>1708</v>
      </c>
      <c r="H340" s="2109"/>
      <c r="I340" s="1100">
        <v>12500</v>
      </c>
      <c r="J340" s="1756">
        <v>9375</v>
      </c>
    </row>
    <row r="341" spans="2:10">
      <c r="B341" s="2096" t="s">
        <v>1256</v>
      </c>
      <c r="C341" s="2096"/>
      <c r="E341" s="475"/>
      <c r="I341" s="413"/>
      <c r="J341" s="1753"/>
    </row>
    <row r="342" spans="2:10" ht="24.75">
      <c r="B342" s="542" t="s">
        <v>1039</v>
      </c>
      <c r="C342" s="558" t="s">
        <v>3675</v>
      </c>
      <c r="D342" s="523">
        <v>30</v>
      </c>
      <c r="E342" s="2086" t="s">
        <v>1038</v>
      </c>
      <c r="F342" s="551">
        <v>3495</v>
      </c>
      <c r="G342" s="552">
        <v>699</v>
      </c>
      <c r="H342" s="2107" t="s">
        <v>1037</v>
      </c>
      <c r="I342" s="1099">
        <v>12195</v>
      </c>
      <c r="J342" s="1754">
        <v>9146.25</v>
      </c>
    </row>
    <row r="343" spans="2:10" ht="24.75">
      <c r="B343" s="543" t="s">
        <v>1036</v>
      </c>
      <c r="C343" s="556" t="s">
        <v>3676</v>
      </c>
      <c r="D343" s="524">
        <v>40</v>
      </c>
      <c r="E343" s="2087"/>
      <c r="F343" s="553">
        <v>4660</v>
      </c>
      <c r="G343" s="476">
        <v>932</v>
      </c>
      <c r="H343" s="2108"/>
      <c r="I343" s="1098">
        <v>12449</v>
      </c>
      <c r="J343" s="1755">
        <v>9336.75</v>
      </c>
    </row>
    <row r="344" spans="2:10" ht="24.75">
      <c r="B344" s="543" t="s">
        <v>1035</v>
      </c>
      <c r="C344" s="556" t="s">
        <v>3677</v>
      </c>
      <c r="D344" s="524">
        <v>50</v>
      </c>
      <c r="E344" s="2087"/>
      <c r="F344" s="553">
        <v>5825</v>
      </c>
      <c r="G344" s="476">
        <v>1165</v>
      </c>
      <c r="H344" s="2108"/>
      <c r="I344" s="1098">
        <v>12703</v>
      </c>
      <c r="J344" s="1755">
        <v>9527.25</v>
      </c>
    </row>
    <row r="345" spans="2:10" ht="24.75">
      <c r="B345" s="543" t="s">
        <v>1034</v>
      </c>
      <c r="C345" s="556" t="s">
        <v>3678</v>
      </c>
      <c r="D345" s="524">
        <v>60</v>
      </c>
      <c r="E345" s="2087"/>
      <c r="F345" s="553">
        <v>6990</v>
      </c>
      <c r="G345" s="476">
        <v>1398</v>
      </c>
      <c r="H345" s="2108"/>
      <c r="I345" s="1098">
        <v>12805</v>
      </c>
      <c r="J345" s="1755">
        <v>9603.75</v>
      </c>
    </row>
    <row r="346" spans="2:10" ht="24.75">
      <c r="B346" s="548" t="s">
        <v>1033</v>
      </c>
      <c r="C346" s="557" t="s">
        <v>3679</v>
      </c>
      <c r="D346" s="525">
        <v>70</v>
      </c>
      <c r="E346" s="2088"/>
      <c r="F346" s="554">
        <v>8155</v>
      </c>
      <c r="G346" s="555">
        <v>1631</v>
      </c>
      <c r="H346" s="2109"/>
      <c r="I346" s="1100">
        <v>13211</v>
      </c>
      <c r="J346" s="1756">
        <v>9908.25</v>
      </c>
    </row>
  </sheetData>
  <mergeCells count="174">
    <mergeCell ref="B269:H269"/>
    <mergeCell ref="H272:H276"/>
    <mergeCell ref="H278:H282"/>
    <mergeCell ref="H245:H248"/>
    <mergeCell ref="H250:H253"/>
    <mergeCell ref="B255:C255"/>
    <mergeCell ref="B263:C263"/>
    <mergeCell ref="E235:E238"/>
    <mergeCell ref="H235:H237"/>
    <mergeCell ref="E245:E248"/>
    <mergeCell ref="E250:E253"/>
    <mergeCell ref="B249:C249"/>
    <mergeCell ref="E256:E260"/>
    <mergeCell ref="H256:H260"/>
    <mergeCell ref="E264:E268"/>
    <mergeCell ref="H264:H268"/>
    <mergeCell ref="E272:E276"/>
    <mergeCell ref="E278:E282"/>
    <mergeCell ref="E240:E243"/>
    <mergeCell ref="H240:H242"/>
    <mergeCell ref="B315:C315"/>
    <mergeCell ref="B321:C321"/>
    <mergeCell ref="B335:C335"/>
    <mergeCell ref="B341:C341"/>
    <mergeCell ref="B271:C271"/>
    <mergeCell ref="B277:C277"/>
    <mergeCell ref="B283:C283"/>
    <mergeCell ref="B297:C297"/>
    <mergeCell ref="B303:C303"/>
    <mergeCell ref="B309:C309"/>
    <mergeCell ref="B289:C289"/>
    <mergeCell ref="B329:C329"/>
    <mergeCell ref="B94:C94"/>
    <mergeCell ref="B101:C101"/>
    <mergeCell ref="B106:C106"/>
    <mergeCell ref="B116:C116"/>
    <mergeCell ref="B121:C121"/>
    <mergeCell ref="B134:C134"/>
    <mergeCell ref="B244:C244"/>
    <mergeCell ref="B85:C85"/>
    <mergeCell ref="B88:C88"/>
    <mergeCell ref="B91:C91"/>
    <mergeCell ref="B212:C212"/>
    <mergeCell ref="B218:C218"/>
    <mergeCell ref="B234:C234"/>
    <mergeCell ref="B149:C149"/>
    <mergeCell ref="B154:C154"/>
    <mergeCell ref="B167:C167"/>
    <mergeCell ref="B179:C179"/>
    <mergeCell ref="B192:C192"/>
    <mergeCell ref="B144:C144"/>
    <mergeCell ref="E342:E346"/>
    <mergeCell ref="H316:H320"/>
    <mergeCell ref="H322:H326"/>
    <mergeCell ref="H336:H340"/>
    <mergeCell ref="H342:H346"/>
    <mergeCell ref="H310:H314"/>
    <mergeCell ref="E310:E314"/>
    <mergeCell ref="E316:E320"/>
    <mergeCell ref="H284:H288"/>
    <mergeCell ref="H298:H302"/>
    <mergeCell ref="H304:H308"/>
    <mergeCell ref="E284:E288"/>
    <mergeCell ref="E322:E326"/>
    <mergeCell ref="E336:E340"/>
    <mergeCell ref="E298:E302"/>
    <mergeCell ref="E304:E308"/>
    <mergeCell ref="E290:E294"/>
    <mergeCell ref="H290:H294"/>
    <mergeCell ref="E330:E334"/>
    <mergeCell ref="H330:H334"/>
    <mergeCell ref="E213:E217"/>
    <mergeCell ref="E219:E223"/>
    <mergeCell ref="H213:H217"/>
    <mergeCell ref="H219:H223"/>
    <mergeCell ref="B239:C239"/>
    <mergeCell ref="E155:E158"/>
    <mergeCell ref="E180:E184"/>
    <mergeCell ref="B206:C206"/>
    <mergeCell ref="E207:E211"/>
    <mergeCell ref="H207:H210"/>
    <mergeCell ref="B224:C224"/>
    <mergeCell ref="E225:E229"/>
    <mergeCell ref="H225:H229"/>
    <mergeCell ref="B191:G191"/>
    <mergeCell ref="E193:E197"/>
    <mergeCell ref="H193:H196"/>
    <mergeCell ref="E201:E205"/>
    <mergeCell ref="H201:H204"/>
    <mergeCell ref="B200:C200"/>
    <mergeCell ref="H180:H184"/>
    <mergeCell ref="B185:C185"/>
    <mergeCell ref="E186:E190"/>
    <mergeCell ref="H186:H190"/>
    <mergeCell ref="H122:H125"/>
    <mergeCell ref="E135:E138"/>
    <mergeCell ref="H135:H137"/>
    <mergeCell ref="H140:H142"/>
    <mergeCell ref="E140:E143"/>
    <mergeCell ref="H92:H93"/>
    <mergeCell ref="E92:E93"/>
    <mergeCell ref="E107:E110"/>
    <mergeCell ref="H107:H109"/>
    <mergeCell ref="E117:E120"/>
    <mergeCell ref="H117:H120"/>
    <mergeCell ref="B98:G98"/>
    <mergeCell ref="H102:H104"/>
    <mergeCell ref="E102:E105"/>
    <mergeCell ref="H95:H96"/>
    <mergeCell ref="E95:E96"/>
    <mergeCell ref="B139:C139"/>
    <mergeCell ref="B111:C111"/>
    <mergeCell ref="E112:E115"/>
    <mergeCell ref="H112:H114"/>
    <mergeCell ref="B126:C126"/>
    <mergeCell ref="E127:E130"/>
    <mergeCell ref="H127:H129"/>
    <mergeCell ref="E122:E125"/>
    <mergeCell ref="E89:E90"/>
    <mergeCell ref="H89:H90"/>
    <mergeCell ref="E46:E50"/>
    <mergeCell ref="H46:H49"/>
    <mergeCell ref="E52:E56"/>
    <mergeCell ref="H52:H55"/>
    <mergeCell ref="E67:E71"/>
    <mergeCell ref="H67:H71"/>
    <mergeCell ref="E73:E77"/>
    <mergeCell ref="E79:E83"/>
    <mergeCell ref="H79:H83"/>
    <mergeCell ref="H73:H77"/>
    <mergeCell ref="H86:H87"/>
    <mergeCell ref="E86:E87"/>
    <mergeCell ref="B4:L4"/>
    <mergeCell ref="C5:K5"/>
    <mergeCell ref="E25:E29"/>
    <mergeCell ref="H25:H29"/>
    <mergeCell ref="E33:E37"/>
    <mergeCell ref="H33:H37"/>
    <mergeCell ref="E7:E11"/>
    <mergeCell ref="H7:H10"/>
    <mergeCell ref="E13:E17"/>
    <mergeCell ref="H13:H16"/>
    <mergeCell ref="B6:C6"/>
    <mergeCell ref="B12:C12"/>
    <mergeCell ref="B24:C24"/>
    <mergeCell ref="B32:C32"/>
    <mergeCell ref="B57:C57"/>
    <mergeCell ref="E58:E62"/>
    <mergeCell ref="H58:H61"/>
    <mergeCell ref="B78:C78"/>
    <mergeCell ref="B18:C18"/>
    <mergeCell ref="E19:E23"/>
    <mergeCell ref="H19:H22"/>
    <mergeCell ref="B38:C38"/>
    <mergeCell ref="E39:E43"/>
    <mergeCell ref="H39:H43"/>
    <mergeCell ref="B45:C45"/>
    <mergeCell ref="B51:C51"/>
    <mergeCell ref="B66:C66"/>
    <mergeCell ref="B72:C72"/>
    <mergeCell ref="E150:E153"/>
    <mergeCell ref="E145:E148"/>
    <mergeCell ref="H145:H147"/>
    <mergeCell ref="B159:C159"/>
    <mergeCell ref="E160:E163"/>
    <mergeCell ref="H160:H163"/>
    <mergeCell ref="B173:C173"/>
    <mergeCell ref="E174:E178"/>
    <mergeCell ref="H174:H177"/>
    <mergeCell ref="H150:H153"/>
    <mergeCell ref="H155:H158"/>
    <mergeCell ref="B166:F166"/>
    <mergeCell ref="E168:E172"/>
    <mergeCell ref="H168:H171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  <rowBreaks count="10" manualBreakCount="10">
    <brk id="29" max="13" man="1"/>
    <brk id="62" max="13" man="1"/>
    <brk id="96" max="13" man="1"/>
    <brk id="130" max="13" man="1"/>
    <brk id="163" max="13" man="1"/>
    <brk id="197" max="13" man="1"/>
    <brk id="229" max="13" man="1"/>
    <brk id="260" max="13" man="1"/>
    <brk id="294" max="13" man="1"/>
    <brk id="326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5"/>
  <dimension ref="A1:AH51"/>
  <sheetViews>
    <sheetView showGridLines="0" zoomScaleNormal="100" workbookViewId="0">
      <pane xSplit="4" ySplit="2" topLeftCell="I3" activePane="bottomRight" state="frozen"/>
      <selection pane="topRight" activeCell="E1" sqref="E1"/>
      <selection pane="bottomLeft" activeCell="A3" sqref="A3"/>
      <selection pane="bottomRight" activeCell="K2" sqref="K2"/>
    </sheetView>
  </sheetViews>
  <sheetFormatPr defaultColWidth="9.140625" defaultRowHeight="15"/>
  <cols>
    <col min="1" max="1" width="27.28515625" style="559" customWidth="1"/>
    <col min="2" max="2" width="8.42578125" style="559" customWidth="1"/>
    <col min="3" max="3" width="50.5703125" style="559" customWidth="1"/>
    <col min="4" max="4" width="11.85546875" style="560" customWidth="1"/>
    <col min="5" max="5" width="12.42578125" style="560" customWidth="1"/>
    <col min="6" max="6" width="16" style="560" customWidth="1"/>
    <col min="7" max="7" width="13.28515625" style="560" customWidth="1"/>
    <col min="8" max="8" width="14.42578125" style="560" customWidth="1"/>
    <col min="9" max="9" width="18.42578125" style="560" customWidth="1"/>
    <col min="10" max="10" width="13.7109375" style="561" customWidth="1"/>
    <col min="11" max="11" width="13.7109375" style="559" customWidth="1"/>
    <col min="12" max="16384" width="9.140625" style="559"/>
  </cols>
  <sheetData>
    <row r="1" spans="1:11" ht="26.25" customHeight="1">
      <c r="A1" s="684"/>
      <c r="B1" s="2001" t="s">
        <v>3791</v>
      </c>
      <c r="C1" s="2001"/>
      <c r="D1" s="1892"/>
      <c r="E1" s="1892"/>
      <c r="F1" s="1892"/>
      <c r="G1" s="1892"/>
      <c r="H1" s="1892"/>
      <c r="I1" s="1892"/>
      <c r="J1" s="1892"/>
      <c r="K1" s="1892"/>
    </row>
    <row r="2" spans="1:11" s="563" customFormat="1" ht="50.1" customHeight="1">
      <c r="A2" s="652"/>
      <c r="B2" s="654" t="s">
        <v>124</v>
      </c>
      <c r="C2" s="653" t="s">
        <v>123</v>
      </c>
      <c r="D2" s="652"/>
      <c r="E2" s="575" t="s">
        <v>119</v>
      </c>
      <c r="F2" s="675" t="s">
        <v>121</v>
      </c>
      <c r="G2" s="575" t="s">
        <v>1372</v>
      </c>
      <c r="H2" s="675" t="s">
        <v>1366</v>
      </c>
      <c r="I2" s="674" t="s">
        <v>1356</v>
      </c>
      <c r="J2" s="576" t="s">
        <v>118</v>
      </c>
      <c r="K2" s="1513" t="s">
        <v>3864</v>
      </c>
    </row>
    <row r="3" spans="1:11" s="609" customFormat="1" ht="21" customHeight="1">
      <c r="C3" s="973" t="s">
        <v>1373</v>
      </c>
      <c r="D3" s="973"/>
      <c r="E3" s="973"/>
      <c r="F3" s="973"/>
      <c r="G3" s="973"/>
      <c r="H3" s="973"/>
      <c r="I3" s="973"/>
      <c r="J3" s="973"/>
      <c r="K3" s="973"/>
    </row>
    <row r="5" spans="1:11" s="563" customFormat="1" ht="20.100000000000001" customHeight="1">
      <c r="A5" s="573"/>
      <c r="B5" s="496" t="s">
        <v>1371</v>
      </c>
      <c r="C5" s="2129" t="s">
        <v>1370</v>
      </c>
      <c r="D5" s="2129"/>
      <c r="E5" s="683" t="s">
        <v>2417</v>
      </c>
      <c r="F5" s="681">
        <v>1125</v>
      </c>
      <c r="G5" s="682" t="s">
        <v>1436</v>
      </c>
      <c r="H5" s="681">
        <v>9.5</v>
      </c>
      <c r="I5" s="680">
        <v>12</v>
      </c>
      <c r="J5" s="502">
        <v>202</v>
      </c>
      <c r="K5" s="595">
        <v>151.5</v>
      </c>
    </row>
    <row r="6" spans="1:11" s="563" customFormat="1" ht="20.100000000000001" customHeight="1">
      <c r="A6" s="573"/>
      <c r="B6" s="1019" t="s">
        <v>1841</v>
      </c>
      <c r="C6" s="2136" t="s">
        <v>2412</v>
      </c>
      <c r="D6" s="2136"/>
      <c r="E6" s="1465" t="s">
        <v>2415</v>
      </c>
      <c r="F6" s="1051">
        <v>1450</v>
      </c>
      <c r="G6" s="1466" t="s">
        <v>1436</v>
      </c>
      <c r="H6" s="1051">
        <v>9.5</v>
      </c>
      <c r="I6" s="1467" t="s">
        <v>1361</v>
      </c>
      <c r="J6" s="1468">
        <v>172</v>
      </c>
      <c r="K6" s="1469">
        <v>129</v>
      </c>
    </row>
    <row r="7" spans="1:11" s="563" customFormat="1" ht="20.100000000000001" customHeight="1">
      <c r="A7" s="573"/>
      <c r="B7" s="1439" t="s">
        <v>1842</v>
      </c>
      <c r="C7" s="2137" t="s">
        <v>2413</v>
      </c>
      <c r="D7" s="2137"/>
      <c r="E7" s="1440" t="s">
        <v>2416</v>
      </c>
      <c r="F7" s="1441">
        <v>1640</v>
      </c>
      <c r="G7" s="1442" t="s">
        <v>1436</v>
      </c>
      <c r="H7" s="1441">
        <v>9.3000000000000007</v>
      </c>
      <c r="I7" s="1443" t="s">
        <v>1361</v>
      </c>
      <c r="J7" s="1444">
        <v>274</v>
      </c>
      <c r="K7" s="1445">
        <v>205.5</v>
      </c>
    </row>
    <row r="8" spans="1:11" s="563" customFormat="1" ht="20.100000000000001" customHeight="1">
      <c r="A8" s="573"/>
      <c r="B8" s="1446" t="s">
        <v>2409</v>
      </c>
      <c r="C8" s="1447" t="s">
        <v>2410</v>
      </c>
      <c r="D8" s="505"/>
      <c r="E8" s="1448" t="s">
        <v>2411</v>
      </c>
      <c r="F8" s="1449">
        <v>700</v>
      </c>
      <c r="G8" s="1442" t="s">
        <v>1436</v>
      </c>
      <c r="H8" s="1449">
        <v>4.7</v>
      </c>
      <c r="I8" s="1443" t="s">
        <v>1361</v>
      </c>
      <c r="J8" s="1450">
        <v>94</v>
      </c>
      <c r="K8" s="1445">
        <v>70.5</v>
      </c>
    </row>
    <row r="9" spans="1:11" s="563" customFormat="1" ht="20.100000000000001" customHeight="1">
      <c r="A9" s="573"/>
      <c r="B9" s="1451" t="s">
        <v>1369</v>
      </c>
      <c r="C9" s="2130" t="s">
        <v>1368</v>
      </c>
      <c r="D9" s="2130"/>
      <c r="E9" s="1452" t="s">
        <v>2417</v>
      </c>
      <c r="F9" s="1453">
        <v>1250</v>
      </c>
      <c r="G9" s="1454" t="s">
        <v>1436</v>
      </c>
      <c r="H9" s="1453">
        <v>9.5</v>
      </c>
      <c r="I9" s="1455" t="s">
        <v>1361</v>
      </c>
      <c r="J9" s="586">
        <v>162</v>
      </c>
      <c r="K9" s="585">
        <v>121.5</v>
      </c>
    </row>
    <row r="10" spans="1:11" s="563" customFormat="1" ht="20.100000000000001" customHeight="1">
      <c r="A10" s="1794"/>
      <c r="B10" s="1451" t="s">
        <v>3710</v>
      </c>
      <c r="C10" s="2136" t="s">
        <v>3711</v>
      </c>
      <c r="D10" s="2136"/>
      <c r="E10" s="1465" t="s">
        <v>2415</v>
      </c>
      <c r="F10" s="1453">
        <v>1400</v>
      </c>
      <c r="G10" s="1454" t="s">
        <v>1436</v>
      </c>
      <c r="H10" s="1051">
        <v>9.5</v>
      </c>
      <c r="I10" s="1455" t="s">
        <v>3712</v>
      </c>
      <c r="J10" s="1468">
        <v>172</v>
      </c>
      <c r="K10" s="585">
        <v>129</v>
      </c>
    </row>
    <row r="11" spans="1:11" s="563" customFormat="1" ht="20.100000000000001" customHeight="1">
      <c r="A11" s="573"/>
      <c r="B11" s="1446" t="s">
        <v>2407</v>
      </c>
      <c r="C11" s="1464" t="s">
        <v>3680</v>
      </c>
      <c r="D11" s="1456"/>
      <c r="E11" s="1452" t="s">
        <v>2414</v>
      </c>
      <c r="F11" s="1453">
        <v>820</v>
      </c>
      <c r="G11" s="1442" t="s">
        <v>1436</v>
      </c>
      <c r="H11" s="1453">
        <v>6.8</v>
      </c>
      <c r="I11" s="1455" t="s">
        <v>1361</v>
      </c>
      <c r="J11" s="586">
        <v>162</v>
      </c>
      <c r="K11" s="585">
        <v>121.5</v>
      </c>
    </row>
    <row r="12" spans="1:11" s="563" customFormat="1" ht="20.100000000000001" customHeight="1">
      <c r="A12" s="573"/>
      <c r="B12" s="1457" t="s">
        <v>2408</v>
      </c>
      <c r="C12" s="1458" t="s">
        <v>3681</v>
      </c>
      <c r="D12" s="1459"/>
      <c r="E12" s="1460" t="s">
        <v>2414</v>
      </c>
      <c r="F12" s="1461">
        <v>850</v>
      </c>
      <c r="G12" s="1462" t="s">
        <v>1436</v>
      </c>
      <c r="H12" s="1461">
        <v>6.8</v>
      </c>
      <c r="I12" s="1463" t="s">
        <v>1361</v>
      </c>
      <c r="J12" s="534">
        <v>162</v>
      </c>
      <c r="K12" s="611">
        <v>121.5</v>
      </c>
    </row>
    <row r="13" spans="1:11" s="563" customFormat="1" ht="63.75" customHeight="1">
      <c r="A13" s="652"/>
      <c r="B13" s="654" t="s">
        <v>124</v>
      </c>
      <c r="C13" s="653" t="s">
        <v>123</v>
      </c>
      <c r="D13" s="652"/>
      <c r="E13" s="575" t="s">
        <v>119</v>
      </c>
      <c r="F13" s="675" t="s">
        <v>945</v>
      </c>
      <c r="G13" s="575" t="s">
        <v>1367</v>
      </c>
      <c r="H13" s="675" t="s">
        <v>1366</v>
      </c>
      <c r="I13" s="674" t="s">
        <v>1356</v>
      </c>
      <c r="J13" s="576" t="s">
        <v>118</v>
      </c>
      <c r="K13" s="574" t="s">
        <v>117</v>
      </c>
    </row>
    <row r="14" spans="1:11" s="563" customFormat="1" ht="20.100000000000001" customHeight="1">
      <c r="A14" s="573"/>
      <c r="B14" s="495" t="s">
        <v>1365</v>
      </c>
      <c r="C14" s="2134" t="s">
        <v>1364</v>
      </c>
      <c r="D14" s="2134"/>
      <c r="E14" s="673" t="s">
        <v>1363</v>
      </c>
      <c r="F14" s="658">
        <v>33</v>
      </c>
      <c r="G14" s="672" t="s">
        <v>1362</v>
      </c>
      <c r="H14" s="658">
        <v>9</v>
      </c>
      <c r="I14" s="679" t="s">
        <v>1361</v>
      </c>
      <c r="J14" s="571">
        <v>407</v>
      </c>
      <c r="K14" s="562">
        <v>305.25</v>
      </c>
    </row>
    <row r="15" spans="1:11" s="676" customFormat="1" ht="21" customHeight="1">
      <c r="A15" s="678"/>
      <c r="B15" s="677"/>
      <c r="C15" s="2131" t="s">
        <v>1360</v>
      </c>
      <c r="D15" s="2131"/>
      <c r="E15" s="2131"/>
      <c r="F15" s="2131"/>
      <c r="G15" s="2131"/>
      <c r="H15" s="2131"/>
      <c r="I15" s="2131"/>
      <c r="J15" s="2131"/>
      <c r="K15" s="2131"/>
    </row>
    <row r="16" spans="1:11" s="563" customFormat="1" ht="50.1" customHeight="1">
      <c r="A16" s="652"/>
      <c r="B16" s="654" t="s">
        <v>124</v>
      </c>
      <c r="C16" s="653" t="s">
        <v>123</v>
      </c>
      <c r="D16" s="652"/>
      <c r="E16" s="575" t="s">
        <v>119</v>
      </c>
      <c r="F16" s="675" t="s">
        <v>1359</v>
      </c>
      <c r="G16" s="575" t="s">
        <v>1358</v>
      </c>
      <c r="H16" s="675" t="s">
        <v>1357</v>
      </c>
      <c r="I16" s="674" t="s">
        <v>1356</v>
      </c>
      <c r="J16" s="576" t="s">
        <v>118</v>
      </c>
      <c r="K16" s="574" t="s">
        <v>117</v>
      </c>
    </row>
    <row r="17" spans="1:34" s="563" customFormat="1" ht="20.100000000000001" customHeight="1">
      <c r="A17" s="573"/>
      <c r="B17" s="495" t="s">
        <v>1355</v>
      </c>
      <c r="C17" s="2129" t="s">
        <v>1354</v>
      </c>
      <c r="D17" s="2129"/>
      <c r="E17" s="673" t="s">
        <v>1353</v>
      </c>
      <c r="F17" s="658" t="s">
        <v>1352</v>
      </c>
      <c r="G17" s="672">
        <v>40</v>
      </c>
      <c r="H17" s="658">
        <v>480</v>
      </c>
      <c r="I17" s="671" t="s">
        <v>1343</v>
      </c>
      <c r="J17" s="571">
        <v>650</v>
      </c>
      <c r="K17" s="595">
        <v>487.5</v>
      </c>
    </row>
    <row r="18" spans="1:34" s="563" customFormat="1" ht="20.100000000000001" customHeight="1">
      <c r="A18" s="573"/>
      <c r="B18" s="494" t="s">
        <v>1351</v>
      </c>
      <c r="C18" s="2132" t="s">
        <v>1350</v>
      </c>
      <c r="D18" s="2132"/>
      <c r="E18" s="670" t="s">
        <v>1349</v>
      </c>
      <c r="F18" s="668" t="s">
        <v>1348</v>
      </c>
      <c r="G18" s="669">
        <v>60</v>
      </c>
      <c r="H18" s="668">
        <v>480</v>
      </c>
      <c r="I18" s="667" t="s">
        <v>1343</v>
      </c>
      <c r="J18" s="501">
        <v>723</v>
      </c>
      <c r="K18" s="595">
        <v>542.25</v>
      </c>
    </row>
    <row r="19" spans="1:34" s="563" customFormat="1" ht="20.100000000000001" customHeight="1">
      <c r="A19" s="573"/>
      <c r="B19" s="503" t="s">
        <v>1347</v>
      </c>
      <c r="C19" s="2133" t="s">
        <v>1346</v>
      </c>
      <c r="D19" s="2133"/>
      <c r="E19" s="666" t="s">
        <v>1345</v>
      </c>
      <c r="F19" s="665" t="s">
        <v>1344</v>
      </c>
      <c r="G19" s="664">
        <v>80</v>
      </c>
      <c r="H19" s="663">
        <v>480</v>
      </c>
      <c r="I19" s="662" t="s">
        <v>1343</v>
      </c>
      <c r="J19" s="500">
        <v>1044</v>
      </c>
      <c r="K19" s="644">
        <v>783</v>
      </c>
    </row>
    <row r="20" spans="1:34" s="563" customFormat="1" ht="21" customHeight="1">
      <c r="A20" s="573"/>
      <c r="B20" s="495"/>
      <c r="C20" s="661" t="s">
        <v>1342</v>
      </c>
      <c r="D20" s="660"/>
      <c r="E20" s="659"/>
      <c r="F20" s="658"/>
      <c r="G20" s="658"/>
      <c r="H20" s="658"/>
      <c r="I20" s="657"/>
      <c r="J20" s="656"/>
      <c r="K20" s="655"/>
    </row>
    <row r="21" spans="1:34" s="563" customFormat="1" ht="50.1" customHeight="1">
      <c r="A21" s="573"/>
      <c r="B21" s="654" t="s">
        <v>124</v>
      </c>
      <c r="C21" s="653" t="s">
        <v>123</v>
      </c>
      <c r="D21" s="652"/>
      <c r="E21" s="575" t="s">
        <v>119</v>
      </c>
      <c r="F21" s="2144" t="s">
        <v>1264</v>
      </c>
      <c r="G21" s="2144"/>
      <c r="H21" s="2141" t="s">
        <v>1341</v>
      </c>
      <c r="I21" s="2141"/>
      <c r="J21" s="576" t="s">
        <v>118</v>
      </c>
      <c r="K21" s="574" t="s">
        <v>117</v>
      </c>
    </row>
    <row r="22" spans="1:34" ht="26.1" customHeight="1">
      <c r="A22" s="2127"/>
      <c r="B22" s="601" t="s">
        <v>1340</v>
      </c>
      <c r="C22" s="540" t="s">
        <v>1339</v>
      </c>
      <c r="D22" s="638"/>
      <c r="E22" s="637" t="s">
        <v>874</v>
      </c>
      <c r="F22" s="2140" t="s">
        <v>756</v>
      </c>
      <c r="G22" s="2140"/>
      <c r="H22" s="2135" t="s">
        <v>1338</v>
      </c>
      <c r="I22" s="2135"/>
      <c r="J22" s="502">
        <v>834</v>
      </c>
      <c r="K22" s="595">
        <v>625.5</v>
      </c>
    </row>
    <row r="23" spans="1:34" ht="26.1" customHeight="1">
      <c r="A23" s="2128"/>
      <c r="B23" s="607" t="s">
        <v>1337</v>
      </c>
      <c r="C23" s="541" t="s">
        <v>1336</v>
      </c>
      <c r="D23" s="651"/>
      <c r="E23" s="650" t="s">
        <v>1335</v>
      </c>
      <c r="F23" s="2145" t="s">
        <v>756</v>
      </c>
      <c r="G23" s="2145"/>
      <c r="H23" s="2138" t="s">
        <v>1334</v>
      </c>
      <c r="I23" s="2138"/>
      <c r="J23" s="501">
        <v>844</v>
      </c>
      <c r="K23" s="595">
        <v>633</v>
      </c>
    </row>
    <row r="24" spans="1:34" ht="48" customHeight="1">
      <c r="A24" s="649"/>
      <c r="B24" s="607" t="s">
        <v>1333</v>
      </c>
      <c r="C24" s="541" t="s">
        <v>1332</v>
      </c>
      <c r="D24" s="633"/>
      <c r="E24" s="647" t="s">
        <v>1328</v>
      </c>
      <c r="F24" s="2145" t="s">
        <v>756</v>
      </c>
      <c r="G24" s="2145"/>
      <c r="H24" s="2138" t="s">
        <v>1331</v>
      </c>
      <c r="I24" s="2138"/>
      <c r="J24" s="501">
        <v>834</v>
      </c>
      <c r="K24" s="595">
        <v>625.5</v>
      </c>
    </row>
    <row r="25" spans="1:34" ht="48" customHeight="1">
      <c r="A25" s="648"/>
      <c r="B25" s="607" t="s">
        <v>1330</v>
      </c>
      <c r="C25" s="541" t="s">
        <v>1329</v>
      </c>
      <c r="D25" s="633"/>
      <c r="E25" s="647" t="s">
        <v>1328</v>
      </c>
      <c r="F25" s="2145" t="s">
        <v>756</v>
      </c>
      <c r="G25" s="2145"/>
      <c r="H25" s="2139" t="s">
        <v>1327</v>
      </c>
      <c r="I25" s="2139"/>
      <c r="J25" s="501">
        <v>1526</v>
      </c>
      <c r="K25" s="595">
        <v>1144.5</v>
      </c>
    </row>
    <row r="26" spans="1:34" ht="48" customHeight="1">
      <c r="A26" s="646"/>
      <c r="B26" s="583" t="s">
        <v>1326</v>
      </c>
      <c r="C26" s="544" t="s">
        <v>1325</v>
      </c>
      <c r="D26" s="643"/>
      <c r="E26" s="645" t="s">
        <v>1324</v>
      </c>
      <c r="F26" s="2146" t="s">
        <v>756</v>
      </c>
      <c r="G26" s="2146"/>
      <c r="H26" s="2142" t="s">
        <v>249</v>
      </c>
      <c r="I26" s="2142"/>
      <c r="J26" s="500">
        <v>610</v>
      </c>
      <c r="K26" s="644">
        <v>457.5</v>
      </c>
    </row>
    <row r="27" spans="1:34" s="642" customFormat="1" ht="21" customHeight="1">
      <c r="A27" s="615"/>
      <c r="B27" s="583"/>
      <c r="C27" s="626" t="s">
        <v>1323</v>
      </c>
      <c r="D27" s="643"/>
      <c r="E27" s="603"/>
      <c r="F27" s="604"/>
      <c r="G27" s="604"/>
      <c r="H27" s="604"/>
      <c r="I27" s="603"/>
      <c r="J27" s="622"/>
      <c r="K27" s="566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</row>
    <row r="28" spans="1:34" s="641" customFormat="1" ht="26.1" customHeight="1">
      <c r="A28" s="615"/>
      <c r="B28" s="601" t="s">
        <v>1322</v>
      </c>
      <c r="C28" s="540" t="s">
        <v>1321</v>
      </c>
      <c r="D28" s="638"/>
      <c r="E28" s="637" t="s">
        <v>887</v>
      </c>
      <c r="F28" s="2140" t="s">
        <v>756</v>
      </c>
      <c r="G28" s="2140"/>
      <c r="H28" s="2143" t="s">
        <v>1320</v>
      </c>
      <c r="I28" s="2143"/>
      <c r="J28" s="502">
        <v>814</v>
      </c>
      <c r="K28" s="595">
        <v>610.5</v>
      </c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  <c r="AA28" s="559"/>
      <c r="AB28" s="559"/>
      <c r="AC28" s="559"/>
      <c r="AD28" s="559"/>
      <c r="AE28" s="559"/>
      <c r="AF28" s="559"/>
      <c r="AG28" s="559"/>
      <c r="AH28" s="559"/>
    </row>
    <row r="29" spans="1:34" s="640" customFormat="1" ht="26.1" customHeight="1">
      <c r="A29" s="639"/>
      <c r="B29" s="601" t="s">
        <v>1319</v>
      </c>
      <c r="C29" s="540" t="s">
        <v>1318</v>
      </c>
      <c r="D29" s="638"/>
      <c r="E29" s="637" t="s">
        <v>887</v>
      </c>
      <c r="F29" s="2140" t="s">
        <v>756</v>
      </c>
      <c r="G29" s="2140"/>
      <c r="H29" s="2149" t="s">
        <v>1317</v>
      </c>
      <c r="I29" s="2149"/>
      <c r="J29" s="596">
        <v>834</v>
      </c>
      <c r="K29" s="595">
        <v>625.5</v>
      </c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</row>
    <row r="30" spans="1:34" ht="26.1" customHeight="1">
      <c r="A30" s="639"/>
      <c r="B30" s="601" t="s">
        <v>1316</v>
      </c>
      <c r="C30" s="540" t="s">
        <v>1315</v>
      </c>
      <c r="D30" s="638"/>
      <c r="E30" s="637" t="s">
        <v>1314</v>
      </c>
      <c r="F30" s="2145" t="s">
        <v>756</v>
      </c>
      <c r="G30" s="2145"/>
      <c r="H30" s="636"/>
      <c r="I30" s="636" t="s">
        <v>1313</v>
      </c>
      <c r="J30" s="596">
        <v>814</v>
      </c>
      <c r="K30" s="595">
        <v>610.5</v>
      </c>
    </row>
    <row r="31" spans="1:34" s="563" customFormat="1" ht="48" customHeight="1">
      <c r="A31" s="635"/>
      <c r="B31" s="494" t="s">
        <v>1312</v>
      </c>
      <c r="C31" s="634" t="s">
        <v>1311</v>
      </c>
      <c r="D31" s="633"/>
      <c r="E31" s="632" t="s">
        <v>1310</v>
      </c>
      <c r="F31" s="2145" t="s">
        <v>756</v>
      </c>
      <c r="G31" s="2145"/>
      <c r="H31" s="2148" t="s">
        <v>1309</v>
      </c>
      <c r="I31" s="2148"/>
      <c r="J31" s="596">
        <v>1526</v>
      </c>
      <c r="K31" s="595">
        <v>1144.5</v>
      </c>
    </row>
    <row r="32" spans="1:34" ht="59.25" customHeight="1">
      <c r="A32" s="615"/>
      <c r="B32" s="631" t="s">
        <v>1308</v>
      </c>
      <c r="C32" s="630" t="s">
        <v>1307</v>
      </c>
      <c r="D32" s="629"/>
      <c r="E32" s="628" t="s">
        <v>1306</v>
      </c>
      <c r="F32" s="2153" t="s">
        <v>756</v>
      </c>
      <c r="G32" s="2153"/>
      <c r="H32" s="2150" t="s">
        <v>617</v>
      </c>
      <c r="I32" s="2150"/>
      <c r="J32" s="571">
        <v>1688</v>
      </c>
      <c r="K32" s="562">
        <v>1266</v>
      </c>
    </row>
    <row r="33" spans="1:34" ht="21" customHeight="1">
      <c r="A33" s="615"/>
      <c r="B33" s="627"/>
      <c r="C33" s="626" t="s">
        <v>1305</v>
      </c>
      <c r="D33" s="516"/>
      <c r="E33" s="625"/>
      <c r="F33" s="624"/>
      <c r="G33" s="624"/>
      <c r="H33" s="623"/>
      <c r="I33" s="623"/>
      <c r="J33" s="622"/>
      <c r="K33" s="562"/>
    </row>
    <row r="34" spans="1:34" ht="18.75" customHeight="1">
      <c r="A34" s="615"/>
      <c r="B34" s="621" t="s">
        <v>1304</v>
      </c>
      <c r="C34" s="542" t="s">
        <v>1303</v>
      </c>
      <c r="D34" s="620"/>
      <c r="E34" s="619" t="s">
        <v>864</v>
      </c>
      <c r="F34" s="2155" t="s">
        <v>1300</v>
      </c>
      <c r="G34" s="2155"/>
      <c r="H34" s="2158" t="s">
        <v>863</v>
      </c>
      <c r="I34" s="2158"/>
      <c r="J34" s="533">
        <v>1546</v>
      </c>
      <c r="K34" s="562">
        <v>1159.5</v>
      </c>
    </row>
    <row r="35" spans="1:34" ht="18.75" customHeight="1">
      <c r="A35" s="615"/>
      <c r="B35" s="618" t="s">
        <v>1302</v>
      </c>
      <c r="C35" s="543" t="s">
        <v>1301</v>
      </c>
      <c r="D35" s="617"/>
      <c r="E35" s="616" t="s">
        <v>864</v>
      </c>
      <c r="F35" s="2156" t="s">
        <v>1300</v>
      </c>
      <c r="G35" s="2156"/>
      <c r="H35" s="2151" t="s">
        <v>863</v>
      </c>
      <c r="I35" s="2151"/>
      <c r="J35" s="586">
        <v>1576</v>
      </c>
      <c r="K35" s="585">
        <v>1182</v>
      </c>
    </row>
    <row r="36" spans="1:34" ht="18.75" customHeight="1">
      <c r="A36" s="615"/>
      <c r="B36" s="618" t="s">
        <v>1299</v>
      </c>
      <c r="C36" s="543" t="s">
        <v>1298</v>
      </c>
      <c r="D36" s="617"/>
      <c r="E36" s="616" t="s">
        <v>1297</v>
      </c>
      <c r="F36" s="2156" t="s">
        <v>1292</v>
      </c>
      <c r="G36" s="2156"/>
      <c r="H36" s="2151" t="s">
        <v>1296</v>
      </c>
      <c r="I36" s="2151"/>
      <c r="J36" s="586">
        <v>1881</v>
      </c>
      <c r="K36" s="585">
        <v>1410.75</v>
      </c>
    </row>
    <row r="37" spans="1:34" ht="18.75" customHeight="1">
      <c r="A37" s="615"/>
      <c r="B37" s="614" t="s">
        <v>1295</v>
      </c>
      <c r="C37" s="548" t="s">
        <v>1294</v>
      </c>
      <c r="D37" s="613"/>
      <c r="E37" s="612" t="s">
        <v>1293</v>
      </c>
      <c r="F37" s="2157" t="s">
        <v>1292</v>
      </c>
      <c r="G37" s="2157"/>
      <c r="H37" s="2152" t="s">
        <v>1291</v>
      </c>
      <c r="I37" s="2152"/>
      <c r="J37" s="534">
        <v>2136</v>
      </c>
      <c r="K37" s="611">
        <v>1602</v>
      </c>
    </row>
    <row r="38" spans="1:34" s="608" customFormat="1" ht="26.25" customHeight="1">
      <c r="A38" s="610"/>
      <c r="B38" s="2001" t="s">
        <v>3791</v>
      </c>
      <c r="C38" s="2001"/>
      <c r="D38" s="1892"/>
      <c r="E38" s="1892"/>
      <c r="F38" s="1892"/>
      <c r="G38" s="1892"/>
      <c r="H38" s="1892"/>
      <c r="I38" s="1892"/>
      <c r="J38" s="1892"/>
      <c r="K38" s="1892"/>
      <c r="L38" s="609"/>
      <c r="M38" s="609"/>
      <c r="N38" s="609"/>
      <c r="O38" s="609"/>
      <c r="P38" s="609"/>
      <c r="Q38" s="609"/>
    </row>
    <row r="39" spans="1:34" s="608" customFormat="1" ht="47.25" customHeight="1">
      <c r="A39" s="573"/>
      <c r="B39" s="654" t="s">
        <v>124</v>
      </c>
      <c r="C39" s="653" t="s">
        <v>123</v>
      </c>
      <c r="D39" s="652"/>
      <c r="E39" s="575" t="s">
        <v>119</v>
      </c>
      <c r="F39" s="2144" t="s">
        <v>1264</v>
      </c>
      <c r="G39" s="2144"/>
      <c r="H39" s="2141" t="s">
        <v>1341</v>
      </c>
      <c r="I39" s="2141"/>
      <c r="J39" s="576" t="s">
        <v>118</v>
      </c>
      <c r="K39" s="574" t="s">
        <v>117</v>
      </c>
      <c r="L39" s="609"/>
      <c r="M39" s="609"/>
      <c r="N39" s="609"/>
      <c r="O39" s="609"/>
      <c r="P39" s="609"/>
      <c r="Q39" s="609"/>
    </row>
    <row r="40" spans="1:34" s="608" customFormat="1" ht="24.75" customHeight="1">
      <c r="A40" s="573"/>
      <c r="B40" s="654"/>
      <c r="C40" s="2154" t="s">
        <v>1290</v>
      </c>
      <c r="D40" s="2154"/>
      <c r="E40" s="2154"/>
      <c r="F40" s="2154"/>
      <c r="G40" s="2154"/>
      <c r="H40" s="2154"/>
      <c r="I40" s="2154"/>
      <c r="J40" s="2154"/>
      <c r="K40" s="2154"/>
      <c r="L40" s="609"/>
      <c r="M40" s="609"/>
      <c r="N40" s="609"/>
      <c r="O40" s="609"/>
      <c r="P40" s="609"/>
      <c r="Q40" s="609"/>
    </row>
    <row r="41" spans="1:34" s="599" customFormat="1" ht="42" customHeight="1">
      <c r="A41" s="584"/>
      <c r="B41" s="601" t="s">
        <v>1289</v>
      </c>
      <c r="C41" s="600" t="s">
        <v>1288</v>
      </c>
      <c r="E41" s="598" t="s">
        <v>1277</v>
      </c>
      <c r="F41" s="2140" t="s">
        <v>1267</v>
      </c>
      <c r="G41" s="2140"/>
      <c r="H41" s="2143" t="s">
        <v>1276</v>
      </c>
      <c r="I41" s="2143"/>
      <c r="J41" s="596">
        <v>305</v>
      </c>
      <c r="K41" s="595">
        <v>228.75</v>
      </c>
      <c r="L41" s="604"/>
      <c r="M41" s="603"/>
      <c r="N41" s="559"/>
      <c r="O41" s="559"/>
      <c r="P41" s="559"/>
      <c r="Q41" s="559"/>
      <c r="R41" s="580"/>
      <c r="S41" s="580"/>
      <c r="T41" s="580"/>
      <c r="U41" s="580"/>
      <c r="V41" s="580"/>
      <c r="W41" s="580"/>
      <c r="X41" s="580"/>
      <c r="Y41" s="580"/>
      <c r="Z41" s="580"/>
      <c r="AA41" s="580"/>
      <c r="AB41" s="580"/>
      <c r="AC41" s="580"/>
      <c r="AD41" s="580"/>
      <c r="AE41" s="580"/>
      <c r="AF41" s="580"/>
      <c r="AG41" s="580"/>
      <c r="AH41" s="580"/>
    </row>
    <row r="42" spans="1:34" s="599" customFormat="1" ht="20.100000000000001" customHeight="1">
      <c r="A42" s="584"/>
      <c r="B42" s="607" t="s">
        <v>1287</v>
      </c>
      <c r="C42" s="606" t="s">
        <v>1286</v>
      </c>
      <c r="D42" s="597"/>
      <c r="E42" s="605" t="s">
        <v>1285</v>
      </c>
      <c r="F42" s="2145" t="s">
        <v>1267</v>
      </c>
      <c r="G42" s="2145"/>
      <c r="H42" s="2147" t="s">
        <v>249</v>
      </c>
      <c r="I42" s="2147"/>
      <c r="J42" s="596">
        <v>102</v>
      </c>
      <c r="K42" s="595">
        <v>76.5</v>
      </c>
      <c r="L42" s="604"/>
      <c r="M42" s="603"/>
      <c r="N42" s="603"/>
      <c r="O42" s="578"/>
      <c r="P42" s="559"/>
      <c r="Q42" s="559"/>
      <c r="R42" s="580"/>
      <c r="S42" s="580"/>
      <c r="T42" s="580"/>
      <c r="U42" s="580"/>
      <c r="V42" s="580"/>
      <c r="W42" s="580"/>
      <c r="X42" s="580"/>
      <c r="Y42" s="580"/>
      <c r="Z42" s="580"/>
      <c r="AA42" s="580"/>
      <c r="AB42" s="580"/>
      <c r="AC42" s="580"/>
      <c r="AD42" s="580"/>
      <c r="AE42" s="580"/>
      <c r="AF42" s="580"/>
      <c r="AG42" s="580"/>
      <c r="AH42" s="580"/>
    </row>
    <row r="43" spans="1:34" s="599" customFormat="1" ht="20.100000000000001" customHeight="1">
      <c r="A43" s="584"/>
      <c r="B43" s="601" t="s">
        <v>1284</v>
      </c>
      <c r="C43" s="600" t="s">
        <v>1283</v>
      </c>
      <c r="E43" s="598" t="s">
        <v>1273</v>
      </c>
      <c r="F43" s="2145" t="s">
        <v>1267</v>
      </c>
      <c r="G43" s="2145"/>
      <c r="H43" s="2147" t="s">
        <v>311</v>
      </c>
      <c r="I43" s="2147"/>
      <c r="J43" s="596">
        <v>193</v>
      </c>
      <c r="K43" s="595">
        <v>144.75</v>
      </c>
      <c r="L43" s="559"/>
      <c r="M43" s="559"/>
      <c r="N43" s="559"/>
      <c r="O43" s="559"/>
      <c r="P43" s="559"/>
      <c r="Q43" s="559"/>
      <c r="R43" s="580"/>
      <c r="S43" s="580"/>
      <c r="T43" s="580"/>
      <c r="U43" s="580"/>
      <c r="V43" s="580"/>
      <c r="W43" s="580"/>
      <c r="X43" s="580"/>
      <c r="Y43" s="580"/>
      <c r="Z43" s="580"/>
      <c r="AA43" s="580"/>
      <c r="AB43" s="580"/>
      <c r="AC43" s="580"/>
      <c r="AD43" s="580"/>
      <c r="AE43" s="580"/>
      <c r="AF43" s="580"/>
      <c r="AG43" s="580"/>
      <c r="AH43" s="580"/>
    </row>
    <row r="44" spans="1:34" s="597" customFormat="1" ht="20.100000000000001" customHeight="1">
      <c r="A44" s="602"/>
      <c r="B44" s="601" t="s">
        <v>1282</v>
      </c>
      <c r="C44" s="600" t="s">
        <v>1281</v>
      </c>
      <c r="D44" s="599"/>
      <c r="E44" s="598" t="s">
        <v>1280</v>
      </c>
      <c r="F44" s="2145" t="s">
        <v>1267</v>
      </c>
      <c r="G44" s="2145"/>
      <c r="H44" s="2147" t="s">
        <v>617</v>
      </c>
      <c r="I44" s="2147"/>
      <c r="J44" s="596">
        <v>631</v>
      </c>
      <c r="K44" s="595">
        <v>473.25</v>
      </c>
      <c r="L44" s="559"/>
      <c r="M44" s="559"/>
      <c r="N44" s="559"/>
      <c r="O44" s="559"/>
      <c r="P44" s="559"/>
      <c r="Q44" s="559"/>
      <c r="R44" s="580"/>
      <c r="S44" s="580"/>
      <c r="T44" s="580"/>
      <c r="U44" s="580"/>
      <c r="V44" s="580"/>
      <c r="W44" s="580"/>
      <c r="X44" s="580"/>
      <c r="Y44" s="580"/>
      <c r="Z44" s="580"/>
      <c r="AA44" s="580"/>
      <c r="AB44" s="580"/>
      <c r="AC44" s="580"/>
      <c r="AD44" s="580"/>
      <c r="AE44" s="580"/>
      <c r="AF44" s="580"/>
      <c r="AG44" s="580"/>
      <c r="AH44" s="580"/>
    </row>
    <row r="45" spans="1:34" s="591" customFormat="1" ht="42" customHeight="1">
      <c r="A45" s="584"/>
      <c r="B45" s="594" t="s">
        <v>1279</v>
      </c>
      <c r="C45" s="593" t="s">
        <v>1278</v>
      </c>
      <c r="E45" s="592" t="s">
        <v>1277</v>
      </c>
      <c r="F45" s="2145" t="s">
        <v>1267</v>
      </c>
      <c r="G45" s="2145"/>
      <c r="H45" s="2148" t="s">
        <v>1276</v>
      </c>
      <c r="I45" s="2148"/>
      <c r="J45" s="596">
        <v>509</v>
      </c>
      <c r="K45" s="595">
        <v>381.75</v>
      </c>
      <c r="L45" s="580"/>
      <c r="M45" s="580"/>
      <c r="N45" s="580"/>
      <c r="O45" s="580"/>
      <c r="P45" s="580"/>
      <c r="Q45" s="559"/>
      <c r="R45" s="580"/>
      <c r="S45" s="580"/>
      <c r="T45" s="580"/>
      <c r="U45" s="580"/>
      <c r="V45" s="580"/>
      <c r="W45" s="580"/>
      <c r="X45" s="580"/>
      <c r="Y45" s="580"/>
      <c r="Z45" s="580"/>
      <c r="AA45" s="580"/>
      <c r="AB45" s="580"/>
      <c r="AC45" s="580"/>
      <c r="AD45" s="580"/>
      <c r="AE45" s="580"/>
      <c r="AF45" s="580"/>
      <c r="AG45" s="580"/>
      <c r="AH45" s="580"/>
    </row>
    <row r="46" spans="1:34" s="591" customFormat="1" ht="20.100000000000001" customHeight="1">
      <c r="A46" s="584"/>
      <c r="B46" s="594" t="s">
        <v>1275</v>
      </c>
      <c r="C46" s="593" t="s">
        <v>1274</v>
      </c>
      <c r="E46" s="592" t="s">
        <v>1273</v>
      </c>
      <c r="F46" s="2153" t="s">
        <v>1267</v>
      </c>
      <c r="G46" s="2153"/>
      <c r="H46" s="2163" t="s">
        <v>311</v>
      </c>
      <c r="I46" s="2163"/>
      <c r="J46" s="571">
        <v>285</v>
      </c>
      <c r="K46" s="562">
        <v>213.75</v>
      </c>
      <c r="L46" s="559"/>
      <c r="M46" s="559"/>
      <c r="N46" s="559"/>
      <c r="O46" s="559"/>
      <c r="P46" s="559"/>
      <c r="Q46" s="559"/>
      <c r="R46" s="580"/>
      <c r="S46" s="580"/>
      <c r="T46" s="580"/>
      <c r="U46" s="580"/>
      <c r="V46" s="580"/>
      <c r="W46" s="580"/>
      <c r="X46" s="580"/>
      <c r="Y46" s="580"/>
      <c r="Z46" s="580"/>
      <c r="AA46" s="580"/>
      <c r="AB46" s="580"/>
      <c r="AC46" s="580"/>
      <c r="AD46" s="580"/>
      <c r="AE46" s="580"/>
      <c r="AF46" s="580"/>
      <c r="AG46" s="580"/>
      <c r="AH46" s="580"/>
    </row>
    <row r="47" spans="1:34" s="580" customFormat="1" ht="20.100000000000001" customHeight="1">
      <c r="A47" s="584"/>
      <c r="B47" s="590" t="s">
        <v>1272</v>
      </c>
      <c r="C47" s="589" t="s">
        <v>1271</v>
      </c>
      <c r="D47" s="588"/>
      <c r="E47" s="587" t="s">
        <v>1268</v>
      </c>
      <c r="F47" s="2153" t="s">
        <v>1267</v>
      </c>
      <c r="G47" s="2153"/>
      <c r="H47" s="2162" t="s">
        <v>863</v>
      </c>
      <c r="I47" s="2162"/>
      <c r="J47" s="586">
        <v>641</v>
      </c>
      <c r="K47" s="585">
        <v>480.75</v>
      </c>
      <c r="L47" s="559"/>
      <c r="M47" s="559"/>
      <c r="N47" s="559"/>
      <c r="O47" s="559"/>
      <c r="P47" s="559"/>
      <c r="Q47" s="559"/>
    </row>
    <row r="48" spans="1:34" s="580" customFormat="1" ht="20.100000000000001" customHeight="1">
      <c r="A48" s="584"/>
      <c r="B48" s="583" t="s">
        <v>1270</v>
      </c>
      <c r="C48" s="582" t="s">
        <v>1269</v>
      </c>
      <c r="E48" s="581" t="s">
        <v>1268</v>
      </c>
      <c r="F48" s="2153" t="s">
        <v>1267</v>
      </c>
      <c r="G48" s="2153"/>
      <c r="H48" s="2161" t="s">
        <v>863</v>
      </c>
      <c r="I48" s="2161"/>
      <c r="J48" s="571">
        <v>549</v>
      </c>
      <c r="K48" s="562">
        <v>411.75</v>
      </c>
      <c r="L48" s="559"/>
      <c r="M48" s="559"/>
      <c r="N48" s="559"/>
      <c r="O48" s="559"/>
      <c r="P48" s="559"/>
      <c r="Q48" s="559"/>
    </row>
    <row r="49" spans="1:17" s="564" customFormat="1" ht="21" customHeight="1">
      <c r="A49" s="570"/>
      <c r="B49" s="569"/>
      <c r="C49" s="579" t="s">
        <v>1266</v>
      </c>
      <c r="E49" s="568"/>
      <c r="F49" s="568"/>
      <c r="G49" s="568"/>
      <c r="H49" s="568"/>
      <c r="I49" s="567"/>
      <c r="J49" s="567"/>
      <c r="K49" s="578"/>
      <c r="L49" s="565"/>
      <c r="M49" s="565"/>
      <c r="N49" s="565"/>
      <c r="O49" s="565"/>
      <c r="P49" s="565"/>
      <c r="Q49" s="565"/>
    </row>
    <row r="50" spans="1:17" ht="48">
      <c r="A50" s="573"/>
      <c r="B50" s="485" t="s">
        <v>124</v>
      </c>
      <c r="C50" s="685" t="s">
        <v>123</v>
      </c>
      <c r="D50" s="527"/>
      <c r="E50" s="577" t="s">
        <v>1265</v>
      </c>
      <c r="F50" s="2127" t="s">
        <v>1264</v>
      </c>
      <c r="G50" s="2127"/>
      <c r="H50" s="2159" t="s">
        <v>1263</v>
      </c>
      <c r="I50" s="2159"/>
      <c r="J50" s="576" t="s">
        <v>118</v>
      </c>
      <c r="K50" s="574" t="s">
        <v>117</v>
      </c>
    </row>
    <row r="51" spans="1:17" ht="28.5" customHeight="1">
      <c r="A51" s="573"/>
      <c r="B51" s="485" t="s">
        <v>1262</v>
      </c>
      <c r="C51" s="527" t="s">
        <v>1261</v>
      </c>
      <c r="D51" s="527"/>
      <c r="E51" s="572" t="s">
        <v>1260</v>
      </c>
      <c r="F51" s="2127" t="s">
        <v>1259</v>
      </c>
      <c r="G51" s="2127"/>
      <c r="H51" s="2160" t="s">
        <v>1258</v>
      </c>
      <c r="I51" s="2160"/>
      <c r="J51" s="571">
        <v>3</v>
      </c>
      <c r="K51" s="562">
        <v>2.25</v>
      </c>
    </row>
  </sheetData>
  <sheetProtection autoFilter="0"/>
  <mergeCells count="65">
    <mergeCell ref="H50:I50"/>
    <mergeCell ref="F50:G50"/>
    <mergeCell ref="H51:I51"/>
    <mergeCell ref="F46:G46"/>
    <mergeCell ref="F51:G51"/>
    <mergeCell ref="F48:G48"/>
    <mergeCell ref="H48:I48"/>
    <mergeCell ref="F47:G47"/>
    <mergeCell ref="H47:I47"/>
    <mergeCell ref="H46:I46"/>
    <mergeCell ref="F32:G32"/>
    <mergeCell ref="F45:G45"/>
    <mergeCell ref="F44:G44"/>
    <mergeCell ref="C40:K40"/>
    <mergeCell ref="H43:I43"/>
    <mergeCell ref="F34:G34"/>
    <mergeCell ref="F35:G35"/>
    <mergeCell ref="F36:G36"/>
    <mergeCell ref="F37:G37"/>
    <mergeCell ref="H34:I34"/>
    <mergeCell ref="F39:G39"/>
    <mergeCell ref="H39:I39"/>
    <mergeCell ref="B38:C38"/>
    <mergeCell ref="F31:G31"/>
    <mergeCell ref="F29:G29"/>
    <mergeCell ref="H44:I44"/>
    <mergeCell ref="H45:I45"/>
    <mergeCell ref="H29:I29"/>
    <mergeCell ref="H31:I31"/>
    <mergeCell ref="H32:I32"/>
    <mergeCell ref="H41:I41"/>
    <mergeCell ref="H42:I42"/>
    <mergeCell ref="F43:G43"/>
    <mergeCell ref="F30:G30"/>
    <mergeCell ref="H35:I35"/>
    <mergeCell ref="H36:I36"/>
    <mergeCell ref="H37:I37"/>
    <mergeCell ref="F42:G42"/>
    <mergeCell ref="F41:G41"/>
    <mergeCell ref="H24:I24"/>
    <mergeCell ref="H25:I25"/>
    <mergeCell ref="F28:G28"/>
    <mergeCell ref="H21:I21"/>
    <mergeCell ref="H26:I26"/>
    <mergeCell ref="H28:I28"/>
    <mergeCell ref="F21:G21"/>
    <mergeCell ref="F22:G22"/>
    <mergeCell ref="F23:G23"/>
    <mergeCell ref="F24:G24"/>
    <mergeCell ref="F25:G25"/>
    <mergeCell ref="F26:G26"/>
    <mergeCell ref="H23:I23"/>
    <mergeCell ref="B1:C1"/>
    <mergeCell ref="A22:A23"/>
    <mergeCell ref="C5:D5"/>
    <mergeCell ref="C9:D9"/>
    <mergeCell ref="C15:K15"/>
    <mergeCell ref="C17:D17"/>
    <mergeCell ref="C18:D18"/>
    <mergeCell ref="C19:D19"/>
    <mergeCell ref="C14:D14"/>
    <mergeCell ref="H22:I22"/>
    <mergeCell ref="C6:D6"/>
    <mergeCell ref="C7:D7"/>
    <mergeCell ref="C10:D10"/>
  </mergeCells>
  <pageMargins left="0.78740157480314965" right="0.23622047244094491" top="0.39370078740157483" bottom="0.15748031496062992" header="0.11811023622047245" footer="0.15748031496062992"/>
  <pageSetup paperSize="9" scale="51" fitToHeight="0" orientation="landscape" r:id="rId1"/>
  <rowBreaks count="1" manualBreakCount="1">
    <brk id="37" max="14" man="1"/>
  </rowBreaks>
  <drawing r:id="rId2"/>
  <legacyDrawing r:id="rId3"/>
  <oleObjects>
    <oleObject progId="CorelPHOTOPAINT.Image.17" shapeId="18433" r:id="rId4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B2:I14"/>
  <sheetViews>
    <sheetView showGridLines="0" tabSelected="1" zoomScaleNormal="100" zoomScaleSheetLayoutView="90" workbookViewId="0">
      <selection activeCell="J1" sqref="J1:J1048576"/>
    </sheetView>
  </sheetViews>
  <sheetFormatPr defaultRowHeight="15"/>
  <cols>
    <col min="1" max="1" width="16.42578125" customWidth="1"/>
    <col min="2" max="2" width="7.42578125" customWidth="1"/>
    <col min="3" max="3" width="62.85546875" customWidth="1"/>
    <col min="4" max="5" width="12.140625" customWidth="1"/>
    <col min="6" max="7" width="13.42578125" customWidth="1"/>
    <col min="8" max="8" width="12.28515625" style="1739" customWidth="1"/>
    <col min="9" max="9" width="13.7109375" customWidth="1"/>
  </cols>
  <sheetData>
    <row r="2" spans="2:9" ht="45">
      <c r="B2" s="941" t="s">
        <v>124</v>
      </c>
      <c r="C2" s="941" t="s">
        <v>123</v>
      </c>
      <c r="D2" s="942" t="s">
        <v>1437</v>
      </c>
      <c r="E2" s="943" t="s">
        <v>1455</v>
      </c>
      <c r="F2" s="943" t="s">
        <v>1441</v>
      </c>
      <c r="G2" s="944" t="s">
        <v>1451</v>
      </c>
      <c r="H2" s="1734" t="s">
        <v>118</v>
      </c>
      <c r="I2" s="945" t="s">
        <v>1452</v>
      </c>
    </row>
    <row r="3" spans="2:9" ht="54" customHeight="1">
      <c r="B3" s="738">
        <v>60001</v>
      </c>
      <c r="C3" s="739" t="s">
        <v>1442</v>
      </c>
      <c r="D3" s="946" t="s">
        <v>1438</v>
      </c>
      <c r="E3" s="731" t="s">
        <v>1458</v>
      </c>
      <c r="F3" s="731">
        <v>9</v>
      </c>
      <c r="G3" s="744" t="s">
        <v>1460</v>
      </c>
      <c r="H3" s="1735">
        <v>39.79</v>
      </c>
      <c r="I3" s="740" t="s">
        <v>3692</v>
      </c>
    </row>
    <row r="4" spans="2:9" ht="59.25" customHeight="1">
      <c r="B4" s="741">
        <v>60002</v>
      </c>
      <c r="C4" s="742" t="s">
        <v>1443</v>
      </c>
      <c r="D4" s="947" t="s">
        <v>1439</v>
      </c>
      <c r="E4" s="732" t="s">
        <v>1456</v>
      </c>
      <c r="F4" s="732">
        <v>2</v>
      </c>
      <c r="G4" s="744" t="s">
        <v>1460</v>
      </c>
      <c r="H4" s="1736">
        <v>17.579999999999998</v>
      </c>
      <c r="I4" s="743" t="s">
        <v>3694</v>
      </c>
    </row>
    <row r="5" spans="2:9" ht="60.75" customHeight="1">
      <c r="B5" s="741">
        <v>60003</v>
      </c>
      <c r="C5" s="742" t="s">
        <v>1444</v>
      </c>
      <c r="D5" s="947" t="s">
        <v>1439</v>
      </c>
      <c r="E5" s="732" t="s">
        <v>1456</v>
      </c>
      <c r="F5" s="732">
        <v>3</v>
      </c>
      <c r="G5" s="744" t="s">
        <v>1460</v>
      </c>
      <c r="H5" s="1736">
        <v>23.44</v>
      </c>
      <c r="I5" s="743" t="s">
        <v>3695</v>
      </c>
    </row>
    <row r="6" spans="2:9" ht="55.5" customHeight="1">
      <c r="B6" s="741">
        <v>60004</v>
      </c>
      <c r="C6" s="742" t="s">
        <v>1445</v>
      </c>
      <c r="D6" s="947" t="s">
        <v>1439</v>
      </c>
      <c r="E6" s="732" t="s">
        <v>1456</v>
      </c>
      <c r="F6" s="732">
        <v>5</v>
      </c>
      <c r="G6" s="744" t="s">
        <v>1469</v>
      </c>
      <c r="H6" s="1736">
        <v>30.64</v>
      </c>
      <c r="I6" s="743" t="s">
        <v>3693</v>
      </c>
    </row>
    <row r="7" spans="2:9" ht="62.25" customHeight="1">
      <c r="B7" s="741">
        <v>60005</v>
      </c>
      <c r="C7" s="742" t="s">
        <v>1446</v>
      </c>
      <c r="D7" s="947" t="s">
        <v>1438</v>
      </c>
      <c r="E7" s="732" t="s">
        <v>1458</v>
      </c>
      <c r="F7" s="732">
        <v>2</v>
      </c>
      <c r="G7" s="744" t="s">
        <v>1469</v>
      </c>
      <c r="H7" s="1736">
        <v>10.66</v>
      </c>
      <c r="I7" s="743" t="s">
        <v>3696</v>
      </c>
    </row>
    <row r="8" spans="2:9" ht="67.5" customHeight="1">
      <c r="B8" s="741">
        <v>60006</v>
      </c>
      <c r="C8" s="742" t="s">
        <v>1447</v>
      </c>
      <c r="D8" s="947" t="s">
        <v>1438</v>
      </c>
      <c r="E8" s="732" t="s">
        <v>1458</v>
      </c>
      <c r="F8" s="732">
        <v>3</v>
      </c>
      <c r="G8" s="744" t="s">
        <v>1469</v>
      </c>
      <c r="H8" s="1736">
        <v>11.19</v>
      </c>
      <c r="I8" s="743" t="s">
        <v>3697</v>
      </c>
    </row>
    <row r="9" spans="2:9" ht="72.75" customHeight="1">
      <c r="B9" s="741">
        <v>60007</v>
      </c>
      <c r="C9" s="742" t="s">
        <v>1448</v>
      </c>
      <c r="D9" s="947" t="s">
        <v>1438</v>
      </c>
      <c r="E9" s="732" t="s">
        <v>1458</v>
      </c>
      <c r="F9" s="732">
        <v>5</v>
      </c>
      <c r="G9" s="744" t="s">
        <v>1460</v>
      </c>
      <c r="H9" s="1736">
        <v>17.32</v>
      </c>
      <c r="I9" s="743" t="s">
        <v>3698</v>
      </c>
    </row>
    <row r="10" spans="2:9" ht="72.75" customHeight="1">
      <c r="B10" s="741">
        <v>60009</v>
      </c>
      <c r="C10" s="742" t="s">
        <v>1450</v>
      </c>
      <c r="D10" s="948" t="s">
        <v>1440</v>
      </c>
      <c r="E10" s="733" t="s">
        <v>1457</v>
      </c>
      <c r="F10" s="734"/>
      <c r="G10" s="744" t="s">
        <v>2391</v>
      </c>
      <c r="H10" s="1736">
        <v>0.84</v>
      </c>
      <c r="I10" s="743" t="s">
        <v>3699</v>
      </c>
    </row>
    <row r="11" spans="2:9" s="1083" customFormat="1" ht="72.75" customHeight="1">
      <c r="B11" s="1393" t="s">
        <v>3682</v>
      </c>
      <c r="C11" s="1394" t="s">
        <v>2383</v>
      </c>
      <c r="D11" s="947" t="s">
        <v>1438</v>
      </c>
      <c r="E11" s="732" t="s">
        <v>1458</v>
      </c>
      <c r="F11" s="732">
        <v>6</v>
      </c>
      <c r="G11" s="745" t="s">
        <v>1469</v>
      </c>
      <c r="H11" s="1738">
        <v>15.25</v>
      </c>
      <c r="I11" s="1102" t="s">
        <v>3701</v>
      </c>
    </row>
    <row r="12" spans="2:9" ht="21.75" customHeight="1">
      <c r="B12" s="425"/>
      <c r="C12" s="425"/>
      <c r="D12" s="2164" t="s">
        <v>1453</v>
      </c>
      <c r="E12" s="2164"/>
      <c r="F12" s="526" t="s">
        <v>202</v>
      </c>
      <c r="G12" s="744"/>
      <c r="H12" s="1737"/>
      <c r="I12" s="425"/>
    </row>
    <row r="13" spans="2:9" ht="74.25" customHeight="1">
      <c r="B13" s="735">
        <v>60008</v>
      </c>
      <c r="C13" s="736" t="s">
        <v>1449</v>
      </c>
      <c r="D13" s="1396" t="s">
        <v>1454</v>
      </c>
      <c r="E13" s="1397"/>
      <c r="F13" s="732" t="s">
        <v>510</v>
      </c>
      <c r="G13" s="1398" t="s">
        <v>3714</v>
      </c>
      <c r="H13" s="1738">
        <v>89.07</v>
      </c>
      <c r="I13" s="737" t="s">
        <v>3700</v>
      </c>
    </row>
    <row r="14" spans="2:9" ht="42" customHeight="1">
      <c r="B14" s="1393" t="s">
        <v>3683</v>
      </c>
      <c r="C14" s="1394" t="s">
        <v>3709</v>
      </c>
      <c r="D14" s="1772" t="s">
        <v>3708</v>
      </c>
      <c r="E14" s="1395"/>
      <c r="F14" s="1773" t="s">
        <v>3707</v>
      </c>
      <c r="G14" s="745" t="s">
        <v>3713</v>
      </c>
      <c r="H14" s="1738">
        <v>212.55</v>
      </c>
      <c r="I14" s="1102">
        <v>142.41</v>
      </c>
    </row>
  </sheetData>
  <mergeCells count="1">
    <mergeCell ref="D12:E12"/>
  </mergeCells>
  <pageMargins left="0.7" right="0.7" top="0.75" bottom="0.75" header="0.3" footer="0.3"/>
  <pageSetup paperSize="9" scale="5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1:L15"/>
  <sheetViews>
    <sheetView showGridLines="0" zoomScaleNormal="100" zoomScaleSheetLayoutView="90"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K2" sqref="K2"/>
    </sheetView>
  </sheetViews>
  <sheetFormatPr defaultColWidth="9" defaultRowHeight="15"/>
  <cols>
    <col min="1" max="1" width="17.28515625" style="686" customWidth="1"/>
    <col min="2" max="2" width="7.7109375" style="686" customWidth="1"/>
    <col min="3" max="3" width="48.7109375" style="686" customWidth="1"/>
    <col min="4" max="4" width="9.28515625" style="686" customWidth="1"/>
    <col min="5" max="5" width="8" style="686" customWidth="1"/>
    <col min="6" max="6" width="11.85546875" style="686" bestFit="1" customWidth="1"/>
    <col min="7" max="7" width="8" style="686" customWidth="1"/>
    <col min="8" max="8" width="11.5703125" style="686" bestFit="1" customWidth="1"/>
    <col min="9" max="9" width="11.5703125" style="1101" customWidth="1"/>
    <col min="10" max="12" width="12.7109375" style="686" customWidth="1"/>
    <col min="13" max="16384" width="9" style="686"/>
  </cols>
  <sheetData>
    <row r="1" spans="1:12" ht="26.25">
      <c r="A1" s="1361"/>
      <c r="B1" s="1947" t="s">
        <v>3782</v>
      </c>
      <c r="C1" s="1947"/>
      <c r="D1" s="1947"/>
      <c r="E1" s="1947"/>
      <c r="F1" s="1947"/>
      <c r="G1" s="1947"/>
      <c r="H1" s="1947"/>
      <c r="I1" s="1947"/>
      <c r="J1" s="1947"/>
      <c r="K1" s="1947"/>
    </row>
    <row r="2" spans="1:12" ht="33.75" customHeight="1">
      <c r="B2" s="1020" t="s">
        <v>124</v>
      </c>
      <c r="C2" s="1020" t="s">
        <v>123</v>
      </c>
      <c r="D2" s="1021" t="s">
        <v>319</v>
      </c>
      <c r="E2" s="1022" t="s">
        <v>121</v>
      </c>
      <c r="F2" s="890" t="s">
        <v>1843</v>
      </c>
      <c r="G2" s="1022" t="s">
        <v>202</v>
      </c>
      <c r="H2" s="1023" t="s">
        <v>334</v>
      </c>
      <c r="I2" s="515" t="s">
        <v>2405</v>
      </c>
      <c r="J2" s="509" t="s">
        <v>118</v>
      </c>
      <c r="K2" s="1914" t="s">
        <v>3864</v>
      </c>
    </row>
    <row r="3" spans="1:12" ht="27.75" customHeight="1">
      <c r="B3" s="687" t="s">
        <v>327</v>
      </c>
      <c r="C3" s="513"/>
      <c r="L3" s="1139"/>
    </row>
    <row r="4" spans="1:12" ht="33.75" customHeight="1">
      <c r="B4" s="751" t="s">
        <v>1844</v>
      </c>
      <c r="C4" s="688" t="s">
        <v>1845</v>
      </c>
      <c r="D4" s="1024">
        <v>10</v>
      </c>
      <c r="E4" s="689">
        <v>950</v>
      </c>
      <c r="F4" s="1028" t="s">
        <v>844</v>
      </c>
      <c r="G4" s="1946" t="s">
        <v>260</v>
      </c>
      <c r="H4" s="690" t="s">
        <v>1877</v>
      </c>
      <c r="I4" s="1435">
        <v>40</v>
      </c>
      <c r="J4" s="395">
        <v>325</v>
      </c>
      <c r="K4" s="692">
        <v>243.75</v>
      </c>
      <c r="L4" s="691"/>
    </row>
    <row r="5" spans="1:12" ht="33.75" customHeight="1">
      <c r="A5" s="1438"/>
      <c r="B5" s="752" t="s">
        <v>1846</v>
      </c>
      <c r="C5" s="693" t="s">
        <v>1847</v>
      </c>
      <c r="D5" s="1025">
        <v>20</v>
      </c>
      <c r="E5" s="694">
        <v>1900</v>
      </c>
      <c r="F5" s="1029" t="s">
        <v>847</v>
      </c>
      <c r="G5" s="1946"/>
      <c r="H5" s="695" t="s">
        <v>1878</v>
      </c>
      <c r="I5" s="1436">
        <v>30</v>
      </c>
      <c r="J5" s="269">
        <v>576</v>
      </c>
      <c r="K5" s="696">
        <v>432</v>
      </c>
      <c r="L5" s="691"/>
    </row>
    <row r="6" spans="1:12" ht="33.75" customHeight="1">
      <c r="A6" s="1438"/>
      <c r="B6" s="751" t="s">
        <v>1848</v>
      </c>
      <c r="C6" s="693" t="s">
        <v>1849</v>
      </c>
      <c r="D6" s="1025">
        <v>30</v>
      </c>
      <c r="E6" s="694">
        <v>2850</v>
      </c>
      <c r="F6" s="1029" t="s">
        <v>851</v>
      </c>
      <c r="G6" s="1946"/>
      <c r="H6" s="695" t="s">
        <v>1879</v>
      </c>
      <c r="I6" s="1436">
        <v>20</v>
      </c>
      <c r="J6" s="269">
        <v>914</v>
      </c>
      <c r="K6" s="696">
        <v>685.5</v>
      </c>
      <c r="L6" s="691"/>
    </row>
    <row r="7" spans="1:12" ht="44.25" customHeight="1">
      <c r="A7" s="1438"/>
      <c r="B7" s="752" t="s">
        <v>1850</v>
      </c>
      <c r="C7" s="693" t="s">
        <v>1851</v>
      </c>
      <c r="D7" s="1025">
        <v>50</v>
      </c>
      <c r="E7" s="694">
        <v>4750</v>
      </c>
      <c r="F7" s="1029" t="s">
        <v>855</v>
      </c>
      <c r="G7" s="1946"/>
      <c r="H7" s="695" t="s">
        <v>1880</v>
      </c>
      <c r="I7" s="1436">
        <v>10</v>
      </c>
      <c r="J7" s="269">
        <v>1358</v>
      </c>
      <c r="K7" s="696">
        <v>1018.5</v>
      </c>
      <c r="L7" s="691"/>
    </row>
    <row r="8" spans="1:12" ht="44.25" customHeight="1">
      <c r="A8" s="1438"/>
      <c r="B8" s="751" t="s">
        <v>1852</v>
      </c>
      <c r="C8" s="688" t="s">
        <v>1853</v>
      </c>
      <c r="D8" s="1024">
        <v>100</v>
      </c>
      <c r="E8" s="689">
        <v>9500</v>
      </c>
      <c r="F8" s="1028" t="s">
        <v>859</v>
      </c>
      <c r="G8" s="1946"/>
      <c r="H8" s="690" t="s">
        <v>1881</v>
      </c>
      <c r="I8" s="1435">
        <v>6</v>
      </c>
      <c r="J8" s="395">
        <v>2771</v>
      </c>
      <c r="K8" s="692">
        <v>2078.25</v>
      </c>
      <c r="L8" s="691"/>
    </row>
    <row r="9" spans="1:12" ht="44.25" customHeight="1">
      <c r="A9" s="1438"/>
      <c r="B9" s="752" t="s">
        <v>1854</v>
      </c>
      <c r="C9" s="693" t="s">
        <v>1855</v>
      </c>
      <c r="D9" s="1025">
        <v>150</v>
      </c>
      <c r="E9" s="694">
        <v>14250</v>
      </c>
      <c r="F9" s="1029" t="s">
        <v>1856</v>
      </c>
      <c r="G9" s="1946"/>
      <c r="H9" s="695" t="s">
        <v>1882</v>
      </c>
      <c r="I9" s="1436">
        <v>4</v>
      </c>
      <c r="J9" s="269">
        <v>5358</v>
      </c>
      <c r="K9" s="696">
        <v>4018.5</v>
      </c>
      <c r="L9" s="691"/>
    </row>
    <row r="10" spans="1:12" ht="44.25" customHeight="1">
      <c r="A10" s="1437"/>
      <c r="B10" s="751" t="s">
        <v>1857</v>
      </c>
      <c r="C10" s="688" t="s">
        <v>1858</v>
      </c>
      <c r="D10" s="1024">
        <v>200</v>
      </c>
      <c r="E10" s="689">
        <v>19000</v>
      </c>
      <c r="F10" s="1028" t="s">
        <v>1859</v>
      </c>
      <c r="G10" s="1946"/>
      <c r="H10" s="690" t="s">
        <v>1883</v>
      </c>
      <c r="I10" s="1435">
        <v>3</v>
      </c>
      <c r="J10" s="395">
        <v>8137</v>
      </c>
      <c r="K10" s="692">
        <v>6102.75</v>
      </c>
      <c r="L10" s="691"/>
    </row>
    <row r="11" spans="1:12" ht="27.75" customHeight="1">
      <c r="B11" s="687" t="s">
        <v>861</v>
      </c>
      <c r="C11" s="513"/>
      <c r="I11" s="1361"/>
    </row>
    <row r="12" spans="1:12" ht="33.75">
      <c r="B12" s="1786" t="s">
        <v>845</v>
      </c>
      <c r="C12" s="1787" t="s">
        <v>846</v>
      </c>
      <c r="D12" s="1788">
        <v>20</v>
      </c>
      <c r="E12" s="1789">
        <v>1700</v>
      </c>
      <c r="F12" s="1790" t="s">
        <v>847</v>
      </c>
      <c r="G12" s="1946"/>
      <c r="H12" s="1791" t="s">
        <v>848</v>
      </c>
      <c r="I12" s="1792">
        <v>50</v>
      </c>
      <c r="J12" s="267">
        <v>609</v>
      </c>
      <c r="K12" s="1793">
        <v>456.75</v>
      </c>
    </row>
    <row r="13" spans="1:12" ht="33.75">
      <c r="B13" s="1027" t="s">
        <v>849</v>
      </c>
      <c r="C13" s="693" t="s">
        <v>850</v>
      </c>
      <c r="D13" s="1025">
        <v>30</v>
      </c>
      <c r="E13" s="694">
        <v>2550</v>
      </c>
      <c r="F13" s="1029" t="s">
        <v>851</v>
      </c>
      <c r="G13" s="1946"/>
      <c r="H13" s="695" t="s">
        <v>852</v>
      </c>
      <c r="I13" s="1436">
        <v>30</v>
      </c>
      <c r="J13" s="269">
        <v>1016</v>
      </c>
      <c r="K13" s="696">
        <v>762</v>
      </c>
    </row>
    <row r="14" spans="1:12" ht="33.75">
      <c r="B14" s="1027" t="s">
        <v>853</v>
      </c>
      <c r="C14" s="693" t="s">
        <v>854</v>
      </c>
      <c r="D14" s="1025">
        <v>50</v>
      </c>
      <c r="E14" s="694">
        <v>4250</v>
      </c>
      <c r="F14" s="1029" t="s">
        <v>855</v>
      </c>
      <c r="G14" s="1946"/>
      <c r="H14" s="695" t="s">
        <v>856</v>
      </c>
      <c r="I14" s="1436">
        <v>20</v>
      </c>
      <c r="J14" s="269">
        <v>1524</v>
      </c>
      <c r="K14" s="696">
        <v>1143</v>
      </c>
    </row>
    <row r="15" spans="1:12" ht="33.75">
      <c r="B15" s="1026" t="s">
        <v>857</v>
      </c>
      <c r="C15" s="688" t="s">
        <v>858</v>
      </c>
      <c r="D15" s="1024">
        <v>100</v>
      </c>
      <c r="E15" s="689">
        <v>8500</v>
      </c>
      <c r="F15" s="1028" t="s">
        <v>859</v>
      </c>
      <c r="G15" s="1946"/>
      <c r="H15" s="690" t="s">
        <v>860</v>
      </c>
      <c r="I15" s="1435">
        <v>10</v>
      </c>
      <c r="J15" s="395">
        <v>3304</v>
      </c>
      <c r="K15" s="692">
        <v>2478</v>
      </c>
    </row>
  </sheetData>
  <mergeCells count="3">
    <mergeCell ref="G12:G15"/>
    <mergeCell ref="G4:G10"/>
    <mergeCell ref="B1:K1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N300"/>
  <sheetViews>
    <sheetView showGridLines="0" zoomScaleNormal="100" zoomScaleSheetLayoutView="7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H2" sqref="H2"/>
    </sheetView>
  </sheetViews>
  <sheetFormatPr defaultRowHeight="15"/>
  <cols>
    <col min="1" max="1" width="17.28515625" style="1160" customWidth="1"/>
    <col min="2" max="2" width="9.5703125" style="1160" customWidth="1"/>
    <col min="3" max="3" width="84.42578125" style="1160" customWidth="1"/>
    <col min="4" max="4" width="14.42578125" style="1160" customWidth="1"/>
    <col min="5" max="5" width="12.7109375" style="1160" customWidth="1"/>
    <col min="6" max="6" width="8.7109375" style="1160" customWidth="1"/>
    <col min="7" max="8" width="12.7109375" style="1160" customWidth="1"/>
    <col min="9" max="15" width="13.7109375" style="1160" customWidth="1"/>
    <col min="16" max="254" width="9" style="1160"/>
    <col min="255" max="255" width="21.140625" style="1160" customWidth="1"/>
    <col min="256" max="256" width="7.7109375" style="1160" customWidth="1"/>
    <col min="257" max="257" width="76" style="1160" customWidth="1"/>
    <col min="258" max="259" width="10.7109375" style="1160" customWidth="1"/>
    <col min="260" max="262" width="14.5703125" style="1160" customWidth="1"/>
    <col min="263" max="271" width="13.7109375" style="1160" customWidth="1"/>
    <col min="272" max="510" width="9" style="1160"/>
    <col min="511" max="511" width="21.140625" style="1160" customWidth="1"/>
    <col min="512" max="512" width="7.7109375" style="1160" customWidth="1"/>
    <col min="513" max="513" width="76" style="1160" customWidth="1"/>
    <col min="514" max="515" width="10.7109375" style="1160" customWidth="1"/>
    <col min="516" max="518" width="14.5703125" style="1160" customWidth="1"/>
    <col min="519" max="527" width="13.7109375" style="1160" customWidth="1"/>
    <col min="528" max="766" width="9" style="1160"/>
    <col min="767" max="767" width="21.140625" style="1160" customWidth="1"/>
    <col min="768" max="768" width="7.7109375" style="1160" customWidth="1"/>
    <col min="769" max="769" width="76" style="1160" customWidth="1"/>
    <col min="770" max="771" width="10.7109375" style="1160" customWidth="1"/>
    <col min="772" max="774" width="14.5703125" style="1160" customWidth="1"/>
    <col min="775" max="783" width="13.7109375" style="1160" customWidth="1"/>
    <col min="784" max="1022" width="9" style="1160"/>
    <col min="1023" max="1023" width="21.140625" style="1160" customWidth="1"/>
    <col min="1024" max="1024" width="7.7109375" style="1160" customWidth="1"/>
    <col min="1025" max="1025" width="76" style="1160" customWidth="1"/>
    <col min="1026" max="1027" width="10.7109375" style="1160" customWidth="1"/>
    <col min="1028" max="1030" width="14.5703125" style="1160" customWidth="1"/>
    <col min="1031" max="1039" width="13.7109375" style="1160" customWidth="1"/>
    <col min="1040" max="1278" width="9" style="1160"/>
    <col min="1279" max="1279" width="21.140625" style="1160" customWidth="1"/>
    <col min="1280" max="1280" width="7.7109375" style="1160" customWidth="1"/>
    <col min="1281" max="1281" width="76" style="1160" customWidth="1"/>
    <col min="1282" max="1283" width="10.7109375" style="1160" customWidth="1"/>
    <col min="1284" max="1286" width="14.5703125" style="1160" customWidth="1"/>
    <col min="1287" max="1295" width="13.7109375" style="1160" customWidth="1"/>
    <col min="1296" max="1534" width="9" style="1160"/>
    <col min="1535" max="1535" width="21.140625" style="1160" customWidth="1"/>
    <col min="1536" max="1536" width="7.7109375" style="1160" customWidth="1"/>
    <col min="1537" max="1537" width="76" style="1160" customWidth="1"/>
    <col min="1538" max="1539" width="10.7109375" style="1160" customWidth="1"/>
    <col min="1540" max="1542" width="14.5703125" style="1160" customWidth="1"/>
    <col min="1543" max="1551" width="13.7109375" style="1160" customWidth="1"/>
    <col min="1552" max="1790" width="9" style="1160"/>
    <col min="1791" max="1791" width="21.140625" style="1160" customWidth="1"/>
    <col min="1792" max="1792" width="7.7109375" style="1160" customWidth="1"/>
    <col min="1793" max="1793" width="76" style="1160" customWidth="1"/>
    <col min="1794" max="1795" width="10.7109375" style="1160" customWidth="1"/>
    <col min="1796" max="1798" width="14.5703125" style="1160" customWidth="1"/>
    <col min="1799" max="1807" width="13.7109375" style="1160" customWidth="1"/>
    <col min="1808" max="2046" width="9" style="1160"/>
    <col min="2047" max="2047" width="21.140625" style="1160" customWidth="1"/>
    <col min="2048" max="2048" width="7.7109375" style="1160" customWidth="1"/>
    <col min="2049" max="2049" width="76" style="1160" customWidth="1"/>
    <col min="2050" max="2051" width="10.7109375" style="1160" customWidth="1"/>
    <col min="2052" max="2054" width="14.5703125" style="1160" customWidth="1"/>
    <col min="2055" max="2063" width="13.7109375" style="1160" customWidth="1"/>
    <col min="2064" max="2302" width="9" style="1160"/>
    <col min="2303" max="2303" width="21.140625" style="1160" customWidth="1"/>
    <col min="2304" max="2304" width="7.7109375" style="1160" customWidth="1"/>
    <col min="2305" max="2305" width="76" style="1160" customWidth="1"/>
    <col min="2306" max="2307" width="10.7109375" style="1160" customWidth="1"/>
    <col min="2308" max="2310" width="14.5703125" style="1160" customWidth="1"/>
    <col min="2311" max="2319" width="13.7109375" style="1160" customWidth="1"/>
    <col min="2320" max="2558" width="9" style="1160"/>
    <col min="2559" max="2559" width="21.140625" style="1160" customWidth="1"/>
    <col min="2560" max="2560" width="7.7109375" style="1160" customWidth="1"/>
    <col min="2561" max="2561" width="76" style="1160" customWidth="1"/>
    <col min="2562" max="2563" width="10.7109375" style="1160" customWidth="1"/>
    <col min="2564" max="2566" width="14.5703125" style="1160" customWidth="1"/>
    <col min="2567" max="2575" width="13.7109375" style="1160" customWidth="1"/>
    <col min="2576" max="2814" width="9" style="1160"/>
    <col min="2815" max="2815" width="21.140625" style="1160" customWidth="1"/>
    <col min="2816" max="2816" width="7.7109375" style="1160" customWidth="1"/>
    <col min="2817" max="2817" width="76" style="1160" customWidth="1"/>
    <col min="2818" max="2819" width="10.7109375" style="1160" customWidth="1"/>
    <col min="2820" max="2822" width="14.5703125" style="1160" customWidth="1"/>
    <col min="2823" max="2831" width="13.7109375" style="1160" customWidth="1"/>
    <col min="2832" max="3070" width="9" style="1160"/>
    <col min="3071" max="3071" width="21.140625" style="1160" customWidth="1"/>
    <col min="3072" max="3072" width="7.7109375" style="1160" customWidth="1"/>
    <col min="3073" max="3073" width="76" style="1160" customWidth="1"/>
    <col min="3074" max="3075" width="10.7109375" style="1160" customWidth="1"/>
    <col min="3076" max="3078" width="14.5703125" style="1160" customWidth="1"/>
    <col min="3079" max="3087" width="13.7109375" style="1160" customWidth="1"/>
    <col min="3088" max="3326" width="9" style="1160"/>
    <col min="3327" max="3327" width="21.140625" style="1160" customWidth="1"/>
    <col min="3328" max="3328" width="7.7109375" style="1160" customWidth="1"/>
    <col min="3329" max="3329" width="76" style="1160" customWidth="1"/>
    <col min="3330" max="3331" width="10.7109375" style="1160" customWidth="1"/>
    <col min="3332" max="3334" width="14.5703125" style="1160" customWidth="1"/>
    <col min="3335" max="3343" width="13.7109375" style="1160" customWidth="1"/>
    <col min="3344" max="3582" width="9" style="1160"/>
    <col min="3583" max="3583" width="21.140625" style="1160" customWidth="1"/>
    <col min="3584" max="3584" width="7.7109375" style="1160" customWidth="1"/>
    <col min="3585" max="3585" width="76" style="1160" customWidth="1"/>
    <col min="3586" max="3587" width="10.7109375" style="1160" customWidth="1"/>
    <col min="3588" max="3590" width="14.5703125" style="1160" customWidth="1"/>
    <col min="3591" max="3599" width="13.7109375" style="1160" customWidth="1"/>
    <col min="3600" max="3838" width="9" style="1160"/>
    <col min="3839" max="3839" width="21.140625" style="1160" customWidth="1"/>
    <col min="3840" max="3840" width="7.7109375" style="1160" customWidth="1"/>
    <col min="3841" max="3841" width="76" style="1160" customWidth="1"/>
    <col min="3842" max="3843" width="10.7109375" style="1160" customWidth="1"/>
    <col min="3844" max="3846" width="14.5703125" style="1160" customWidth="1"/>
    <col min="3847" max="3855" width="13.7109375" style="1160" customWidth="1"/>
    <col min="3856" max="4094" width="9" style="1160"/>
    <col min="4095" max="4095" width="21.140625" style="1160" customWidth="1"/>
    <col min="4096" max="4096" width="7.7109375" style="1160" customWidth="1"/>
    <col min="4097" max="4097" width="76" style="1160" customWidth="1"/>
    <col min="4098" max="4099" width="10.7109375" style="1160" customWidth="1"/>
    <col min="4100" max="4102" width="14.5703125" style="1160" customWidth="1"/>
    <col min="4103" max="4111" width="13.7109375" style="1160" customWidth="1"/>
    <col min="4112" max="4350" width="9" style="1160"/>
    <col min="4351" max="4351" width="21.140625" style="1160" customWidth="1"/>
    <col min="4352" max="4352" width="7.7109375" style="1160" customWidth="1"/>
    <col min="4353" max="4353" width="76" style="1160" customWidth="1"/>
    <col min="4354" max="4355" width="10.7109375" style="1160" customWidth="1"/>
    <col min="4356" max="4358" width="14.5703125" style="1160" customWidth="1"/>
    <col min="4359" max="4367" width="13.7109375" style="1160" customWidth="1"/>
    <col min="4368" max="4606" width="9" style="1160"/>
    <col min="4607" max="4607" width="21.140625" style="1160" customWidth="1"/>
    <col min="4608" max="4608" width="7.7109375" style="1160" customWidth="1"/>
    <col min="4609" max="4609" width="76" style="1160" customWidth="1"/>
    <col min="4610" max="4611" width="10.7109375" style="1160" customWidth="1"/>
    <col min="4612" max="4614" width="14.5703125" style="1160" customWidth="1"/>
    <col min="4615" max="4623" width="13.7109375" style="1160" customWidth="1"/>
    <col min="4624" max="4862" width="9" style="1160"/>
    <col min="4863" max="4863" width="21.140625" style="1160" customWidth="1"/>
    <col min="4864" max="4864" width="7.7109375" style="1160" customWidth="1"/>
    <col min="4865" max="4865" width="76" style="1160" customWidth="1"/>
    <col min="4866" max="4867" width="10.7109375" style="1160" customWidth="1"/>
    <col min="4868" max="4870" width="14.5703125" style="1160" customWidth="1"/>
    <col min="4871" max="4879" width="13.7109375" style="1160" customWidth="1"/>
    <col min="4880" max="5118" width="9" style="1160"/>
    <col min="5119" max="5119" width="21.140625" style="1160" customWidth="1"/>
    <col min="5120" max="5120" width="7.7109375" style="1160" customWidth="1"/>
    <col min="5121" max="5121" width="76" style="1160" customWidth="1"/>
    <col min="5122" max="5123" width="10.7109375" style="1160" customWidth="1"/>
    <col min="5124" max="5126" width="14.5703125" style="1160" customWidth="1"/>
    <col min="5127" max="5135" width="13.7109375" style="1160" customWidth="1"/>
    <col min="5136" max="5374" width="9" style="1160"/>
    <col min="5375" max="5375" width="21.140625" style="1160" customWidth="1"/>
    <col min="5376" max="5376" width="7.7109375" style="1160" customWidth="1"/>
    <col min="5377" max="5377" width="76" style="1160" customWidth="1"/>
    <col min="5378" max="5379" width="10.7109375" style="1160" customWidth="1"/>
    <col min="5380" max="5382" width="14.5703125" style="1160" customWidth="1"/>
    <col min="5383" max="5391" width="13.7109375" style="1160" customWidth="1"/>
    <col min="5392" max="5630" width="9" style="1160"/>
    <col min="5631" max="5631" width="21.140625" style="1160" customWidth="1"/>
    <col min="5632" max="5632" width="7.7109375" style="1160" customWidth="1"/>
    <col min="5633" max="5633" width="76" style="1160" customWidth="1"/>
    <col min="5634" max="5635" width="10.7109375" style="1160" customWidth="1"/>
    <col min="5636" max="5638" width="14.5703125" style="1160" customWidth="1"/>
    <col min="5639" max="5647" width="13.7109375" style="1160" customWidth="1"/>
    <col min="5648" max="5886" width="9" style="1160"/>
    <col min="5887" max="5887" width="21.140625" style="1160" customWidth="1"/>
    <col min="5888" max="5888" width="7.7109375" style="1160" customWidth="1"/>
    <col min="5889" max="5889" width="76" style="1160" customWidth="1"/>
    <col min="5890" max="5891" width="10.7109375" style="1160" customWidth="1"/>
    <col min="5892" max="5894" width="14.5703125" style="1160" customWidth="1"/>
    <col min="5895" max="5903" width="13.7109375" style="1160" customWidth="1"/>
    <col min="5904" max="6142" width="9" style="1160"/>
    <col min="6143" max="6143" width="21.140625" style="1160" customWidth="1"/>
    <col min="6144" max="6144" width="7.7109375" style="1160" customWidth="1"/>
    <col min="6145" max="6145" width="76" style="1160" customWidth="1"/>
    <col min="6146" max="6147" width="10.7109375" style="1160" customWidth="1"/>
    <col min="6148" max="6150" width="14.5703125" style="1160" customWidth="1"/>
    <col min="6151" max="6159" width="13.7109375" style="1160" customWidth="1"/>
    <col min="6160" max="6398" width="9" style="1160"/>
    <col min="6399" max="6399" width="21.140625" style="1160" customWidth="1"/>
    <col min="6400" max="6400" width="7.7109375" style="1160" customWidth="1"/>
    <col min="6401" max="6401" width="76" style="1160" customWidth="1"/>
    <col min="6402" max="6403" width="10.7109375" style="1160" customWidth="1"/>
    <col min="6404" max="6406" width="14.5703125" style="1160" customWidth="1"/>
    <col min="6407" max="6415" width="13.7109375" style="1160" customWidth="1"/>
    <col min="6416" max="6654" width="9" style="1160"/>
    <col min="6655" max="6655" width="21.140625" style="1160" customWidth="1"/>
    <col min="6656" max="6656" width="7.7109375" style="1160" customWidth="1"/>
    <col min="6657" max="6657" width="76" style="1160" customWidth="1"/>
    <col min="6658" max="6659" width="10.7109375" style="1160" customWidth="1"/>
    <col min="6660" max="6662" width="14.5703125" style="1160" customWidth="1"/>
    <col min="6663" max="6671" width="13.7109375" style="1160" customWidth="1"/>
    <col min="6672" max="6910" width="9" style="1160"/>
    <col min="6911" max="6911" width="21.140625" style="1160" customWidth="1"/>
    <col min="6912" max="6912" width="7.7109375" style="1160" customWidth="1"/>
    <col min="6913" max="6913" width="76" style="1160" customWidth="1"/>
    <col min="6914" max="6915" width="10.7109375" style="1160" customWidth="1"/>
    <col min="6916" max="6918" width="14.5703125" style="1160" customWidth="1"/>
    <col min="6919" max="6927" width="13.7109375" style="1160" customWidth="1"/>
    <col min="6928" max="7166" width="9" style="1160"/>
    <col min="7167" max="7167" width="21.140625" style="1160" customWidth="1"/>
    <col min="7168" max="7168" width="7.7109375" style="1160" customWidth="1"/>
    <col min="7169" max="7169" width="76" style="1160" customWidth="1"/>
    <col min="7170" max="7171" width="10.7109375" style="1160" customWidth="1"/>
    <col min="7172" max="7174" width="14.5703125" style="1160" customWidth="1"/>
    <col min="7175" max="7183" width="13.7109375" style="1160" customWidth="1"/>
    <col min="7184" max="7422" width="9" style="1160"/>
    <col min="7423" max="7423" width="21.140625" style="1160" customWidth="1"/>
    <col min="7424" max="7424" width="7.7109375" style="1160" customWidth="1"/>
    <col min="7425" max="7425" width="76" style="1160" customWidth="1"/>
    <col min="7426" max="7427" width="10.7109375" style="1160" customWidth="1"/>
    <col min="7428" max="7430" width="14.5703125" style="1160" customWidth="1"/>
    <col min="7431" max="7439" width="13.7109375" style="1160" customWidth="1"/>
    <col min="7440" max="7678" width="9" style="1160"/>
    <col min="7679" max="7679" width="21.140625" style="1160" customWidth="1"/>
    <col min="7680" max="7680" width="7.7109375" style="1160" customWidth="1"/>
    <col min="7681" max="7681" width="76" style="1160" customWidth="1"/>
    <col min="7682" max="7683" width="10.7109375" style="1160" customWidth="1"/>
    <col min="7684" max="7686" width="14.5703125" style="1160" customWidth="1"/>
    <col min="7687" max="7695" width="13.7109375" style="1160" customWidth="1"/>
    <col min="7696" max="7934" width="9" style="1160"/>
    <col min="7935" max="7935" width="21.140625" style="1160" customWidth="1"/>
    <col min="7936" max="7936" width="7.7109375" style="1160" customWidth="1"/>
    <col min="7937" max="7937" width="76" style="1160" customWidth="1"/>
    <col min="7938" max="7939" width="10.7109375" style="1160" customWidth="1"/>
    <col min="7940" max="7942" width="14.5703125" style="1160" customWidth="1"/>
    <col min="7943" max="7951" width="13.7109375" style="1160" customWidth="1"/>
    <col min="7952" max="8190" width="9" style="1160"/>
    <col min="8191" max="8191" width="21.140625" style="1160" customWidth="1"/>
    <col min="8192" max="8192" width="7.7109375" style="1160" customWidth="1"/>
    <col min="8193" max="8193" width="76" style="1160" customWidth="1"/>
    <col min="8194" max="8195" width="10.7109375" style="1160" customWidth="1"/>
    <col min="8196" max="8198" width="14.5703125" style="1160" customWidth="1"/>
    <col min="8199" max="8207" width="13.7109375" style="1160" customWidth="1"/>
    <col min="8208" max="8446" width="9" style="1160"/>
    <col min="8447" max="8447" width="21.140625" style="1160" customWidth="1"/>
    <col min="8448" max="8448" width="7.7109375" style="1160" customWidth="1"/>
    <col min="8449" max="8449" width="76" style="1160" customWidth="1"/>
    <col min="8450" max="8451" width="10.7109375" style="1160" customWidth="1"/>
    <col min="8452" max="8454" width="14.5703125" style="1160" customWidth="1"/>
    <col min="8455" max="8463" width="13.7109375" style="1160" customWidth="1"/>
    <col min="8464" max="8702" width="9" style="1160"/>
    <col min="8703" max="8703" width="21.140625" style="1160" customWidth="1"/>
    <col min="8704" max="8704" width="7.7109375" style="1160" customWidth="1"/>
    <col min="8705" max="8705" width="76" style="1160" customWidth="1"/>
    <col min="8706" max="8707" width="10.7109375" style="1160" customWidth="1"/>
    <col min="8708" max="8710" width="14.5703125" style="1160" customWidth="1"/>
    <col min="8711" max="8719" width="13.7109375" style="1160" customWidth="1"/>
    <col min="8720" max="8958" width="9" style="1160"/>
    <col min="8959" max="8959" width="21.140625" style="1160" customWidth="1"/>
    <col min="8960" max="8960" width="7.7109375" style="1160" customWidth="1"/>
    <col min="8961" max="8961" width="76" style="1160" customWidth="1"/>
    <col min="8962" max="8963" width="10.7109375" style="1160" customWidth="1"/>
    <col min="8964" max="8966" width="14.5703125" style="1160" customWidth="1"/>
    <col min="8967" max="8975" width="13.7109375" style="1160" customWidth="1"/>
    <col min="8976" max="9214" width="9" style="1160"/>
    <col min="9215" max="9215" width="21.140625" style="1160" customWidth="1"/>
    <col min="9216" max="9216" width="7.7109375" style="1160" customWidth="1"/>
    <col min="9217" max="9217" width="76" style="1160" customWidth="1"/>
    <col min="9218" max="9219" width="10.7109375" style="1160" customWidth="1"/>
    <col min="9220" max="9222" width="14.5703125" style="1160" customWidth="1"/>
    <col min="9223" max="9231" width="13.7109375" style="1160" customWidth="1"/>
    <col min="9232" max="9470" width="9" style="1160"/>
    <col min="9471" max="9471" width="21.140625" style="1160" customWidth="1"/>
    <col min="9472" max="9472" width="7.7109375" style="1160" customWidth="1"/>
    <col min="9473" max="9473" width="76" style="1160" customWidth="1"/>
    <col min="9474" max="9475" width="10.7109375" style="1160" customWidth="1"/>
    <col min="9476" max="9478" width="14.5703125" style="1160" customWidth="1"/>
    <col min="9479" max="9487" width="13.7109375" style="1160" customWidth="1"/>
    <col min="9488" max="9726" width="9" style="1160"/>
    <col min="9727" max="9727" width="21.140625" style="1160" customWidth="1"/>
    <col min="9728" max="9728" width="7.7109375" style="1160" customWidth="1"/>
    <col min="9729" max="9729" width="76" style="1160" customWidth="1"/>
    <col min="9730" max="9731" width="10.7109375" style="1160" customWidth="1"/>
    <col min="9732" max="9734" width="14.5703125" style="1160" customWidth="1"/>
    <col min="9735" max="9743" width="13.7109375" style="1160" customWidth="1"/>
    <col min="9744" max="9982" width="9" style="1160"/>
    <col min="9983" max="9983" width="21.140625" style="1160" customWidth="1"/>
    <col min="9984" max="9984" width="7.7109375" style="1160" customWidth="1"/>
    <col min="9985" max="9985" width="76" style="1160" customWidth="1"/>
    <col min="9986" max="9987" width="10.7109375" style="1160" customWidth="1"/>
    <col min="9988" max="9990" width="14.5703125" style="1160" customWidth="1"/>
    <col min="9991" max="9999" width="13.7109375" style="1160" customWidth="1"/>
    <col min="10000" max="10238" width="9" style="1160"/>
    <col min="10239" max="10239" width="21.140625" style="1160" customWidth="1"/>
    <col min="10240" max="10240" width="7.7109375" style="1160" customWidth="1"/>
    <col min="10241" max="10241" width="76" style="1160" customWidth="1"/>
    <col min="10242" max="10243" width="10.7109375" style="1160" customWidth="1"/>
    <col min="10244" max="10246" width="14.5703125" style="1160" customWidth="1"/>
    <col min="10247" max="10255" width="13.7109375" style="1160" customWidth="1"/>
    <col min="10256" max="10494" width="9" style="1160"/>
    <col min="10495" max="10495" width="21.140625" style="1160" customWidth="1"/>
    <col min="10496" max="10496" width="7.7109375" style="1160" customWidth="1"/>
    <col min="10497" max="10497" width="76" style="1160" customWidth="1"/>
    <col min="10498" max="10499" width="10.7109375" style="1160" customWidth="1"/>
    <col min="10500" max="10502" width="14.5703125" style="1160" customWidth="1"/>
    <col min="10503" max="10511" width="13.7109375" style="1160" customWidth="1"/>
    <col min="10512" max="10750" width="9" style="1160"/>
    <col min="10751" max="10751" width="21.140625" style="1160" customWidth="1"/>
    <col min="10752" max="10752" width="7.7109375" style="1160" customWidth="1"/>
    <col min="10753" max="10753" width="76" style="1160" customWidth="1"/>
    <col min="10754" max="10755" width="10.7109375" style="1160" customWidth="1"/>
    <col min="10756" max="10758" width="14.5703125" style="1160" customWidth="1"/>
    <col min="10759" max="10767" width="13.7109375" style="1160" customWidth="1"/>
    <col min="10768" max="11006" width="9" style="1160"/>
    <col min="11007" max="11007" width="21.140625" style="1160" customWidth="1"/>
    <col min="11008" max="11008" width="7.7109375" style="1160" customWidth="1"/>
    <col min="11009" max="11009" width="76" style="1160" customWidth="1"/>
    <col min="11010" max="11011" width="10.7109375" style="1160" customWidth="1"/>
    <col min="11012" max="11014" width="14.5703125" style="1160" customWidth="1"/>
    <col min="11015" max="11023" width="13.7109375" style="1160" customWidth="1"/>
    <col min="11024" max="11262" width="9" style="1160"/>
    <col min="11263" max="11263" width="21.140625" style="1160" customWidth="1"/>
    <col min="11264" max="11264" width="7.7109375" style="1160" customWidth="1"/>
    <col min="11265" max="11265" width="76" style="1160" customWidth="1"/>
    <col min="11266" max="11267" width="10.7109375" style="1160" customWidth="1"/>
    <col min="11268" max="11270" width="14.5703125" style="1160" customWidth="1"/>
    <col min="11271" max="11279" width="13.7109375" style="1160" customWidth="1"/>
    <col min="11280" max="11518" width="9" style="1160"/>
    <col min="11519" max="11519" width="21.140625" style="1160" customWidth="1"/>
    <col min="11520" max="11520" width="7.7109375" style="1160" customWidth="1"/>
    <col min="11521" max="11521" width="76" style="1160" customWidth="1"/>
    <col min="11522" max="11523" width="10.7109375" style="1160" customWidth="1"/>
    <col min="11524" max="11526" width="14.5703125" style="1160" customWidth="1"/>
    <col min="11527" max="11535" width="13.7109375" style="1160" customWidth="1"/>
    <col min="11536" max="11774" width="9" style="1160"/>
    <col min="11775" max="11775" width="21.140625" style="1160" customWidth="1"/>
    <col min="11776" max="11776" width="7.7109375" style="1160" customWidth="1"/>
    <col min="11777" max="11777" width="76" style="1160" customWidth="1"/>
    <col min="11778" max="11779" width="10.7109375" style="1160" customWidth="1"/>
    <col min="11780" max="11782" width="14.5703125" style="1160" customWidth="1"/>
    <col min="11783" max="11791" width="13.7109375" style="1160" customWidth="1"/>
    <col min="11792" max="12030" width="9" style="1160"/>
    <col min="12031" max="12031" width="21.140625" style="1160" customWidth="1"/>
    <col min="12032" max="12032" width="7.7109375" style="1160" customWidth="1"/>
    <col min="12033" max="12033" width="76" style="1160" customWidth="1"/>
    <col min="12034" max="12035" width="10.7109375" style="1160" customWidth="1"/>
    <col min="12036" max="12038" width="14.5703125" style="1160" customWidth="1"/>
    <col min="12039" max="12047" width="13.7109375" style="1160" customWidth="1"/>
    <col min="12048" max="12286" width="9" style="1160"/>
    <col min="12287" max="12287" width="21.140625" style="1160" customWidth="1"/>
    <col min="12288" max="12288" width="7.7109375" style="1160" customWidth="1"/>
    <col min="12289" max="12289" width="76" style="1160" customWidth="1"/>
    <col min="12290" max="12291" width="10.7109375" style="1160" customWidth="1"/>
    <col min="12292" max="12294" width="14.5703125" style="1160" customWidth="1"/>
    <col min="12295" max="12303" width="13.7109375" style="1160" customWidth="1"/>
    <col min="12304" max="12542" width="9" style="1160"/>
    <col min="12543" max="12543" width="21.140625" style="1160" customWidth="1"/>
    <col min="12544" max="12544" width="7.7109375" style="1160" customWidth="1"/>
    <col min="12545" max="12545" width="76" style="1160" customWidth="1"/>
    <col min="12546" max="12547" width="10.7109375" style="1160" customWidth="1"/>
    <col min="12548" max="12550" width="14.5703125" style="1160" customWidth="1"/>
    <col min="12551" max="12559" width="13.7109375" style="1160" customWidth="1"/>
    <col min="12560" max="12798" width="9" style="1160"/>
    <col min="12799" max="12799" width="21.140625" style="1160" customWidth="1"/>
    <col min="12800" max="12800" width="7.7109375" style="1160" customWidth="1"/>
    <col min="12801" max="12801" width="76" style="1160" customWidth="1"/>
    <col min="12802" max="12803" width="10.7109375" style="1160" customWidth="1"/>
    <col min="12804" max="12806" width="14.5703125" style="1160" customWidth="1"/>
    <col min="12807" max="12815" width="13.7109375" style="1160" customWidth="1"/>
    <col min="12816" max="13054" width="9" style="1160"/>
    <col min="13055" max="13055" width="21.140625" style="1160" customWidth="1"/>
    <col min="13056" max="13056" width="7.7109375" style="1160" customWidth="1"/>
    <col min="13057" max="13057" width="76" style="1160" customWidth="1"/>
    <col min="13058" max="13059" width="10.7109375" style="1160" customWidth="1"/>
    <col min="13060" max="13062" width="14.5703125" style="1160" customWidth="1"/>
    <col min="13063" max="13071" width="13.7109375" style="1160" customWidth="1"/>
    <col min="13072" max="13310" width="9" style="1160"/>
    <col min="13311" max="13311" width="21.140625" style="1160" customWidth="1"/>
    <col min="13312" max="13312" width="7.7109375" style="1160" customWidth="1"/>
    <col min="13313" max="13313" width="76" style="1160" customWidth="1"/>
    <col min="13314" max="13315" width="10.7109375" style="1160" customWidth="1"/>
    <col min="13316" max="13318" width="14.5703125" style="1160" customWidth="1"/>
    <col min="13319" max="13327" width="13.7109375" style="1160" customWidth="1"/>
    <col min="13328" max="13566" width="9" style="1160"/>
    <col min="13567" max="13567" width="21.140625" style="1160" customWidth="1"/>
    <col min="13568" max="13568" width="7.7109375" style="1160" customWidth="1"/>
    <col min="13569" max="13569" width="76" style="1160" customWidth="1"/>
    <col min="13570" max="13571" width="10.7109375" style="1160" customWidth="1"/>
    <col min="13572" max="13574" width="14.5703125" style="1160" customWidth="1"/>
    <col min="13575" max="13583" width="13.7109375" style="1160" customWidth="1"/>
    <col min="13584" max="13822" width="9" style="1160"/>
    <col min="13823" max="13823" width="21.140625" style="1160" customWidth="1"/>
    <col min="13824" max="13824" width="7.7109375" style="1160" customWidth="1"/>
    <col min="13825" max="13825" width="76" style="1160" customWidth="1"/>
    <col min="13826" max="13827" width="10.7109375" style="1160" customWidth="1"/>
    <col min="13828" max="13830" width="14.5703125" style="1160" customWidth="1"/>
    <col min="13831" max="13839" width="13.7109375" style="1160" customWidth="1"/>
    <col min="13840" max="14078" width="9" style="1160"/>
    <col min="14079" max="14079" width="21.140625" style="1160" customWidth="1"/>
    <col min="14080" max="14080" width="7.7109375" style="1160" customWidth="1"/>
    <col min="14081" max="14081" width="76" style="1160" customWidth="1"/>
    <col min="14082" max="14083" width="10.7109375" style="1160" customWidth="1"/>
    <col min="14084" max="14086" width="14.5703125" style="1160" customWidth="1"/>
    <col min="14087" max="14095" width="13.7109375" style="1160" customWidth="1"/>
    <col min="14096" max="14334" width="9" style="1160"/>
    <col min="14335" max="14335" width="21.140625" style="1160" customWidth="1"/>
    <col min="14336" max="14336" width="7.7109375" style="1160" customWidth="1"/>
    <col min="14337" max="14337" width="76" style="1160" customWidth="1"/>
    <col min="14338" max="14339" width="10.7109375" style="1160" customWidth="1"/>
    <col min="14340" max="14342" width="14.5703125" style="1160" customWidth="1"/>
    <col min="14343" max="14351" width="13.7109375" style="1160" customWidth="1"/>
    <col min="14352" max="14590" width="9" style="1160"/>
    <col min="14591" max="14591" width="21.140625" style="1160" customWidth="1"/>
    <col min="14592" max="14592" width="7.7109375" style="1160" customWidth="1"/>
    <col min="14593" max="14593" width="76" style="1160" customWidth="1"/>
    <col min="14594" max="14595" width="10.7109375" style="1160" customWidth="1"/>
    <col min="14596" max="14598" width="14.5703125" style="1160" customWidth="1"/>
    <col min="14599" max="14607" width="13.7109375" style="1160" customWidth="1"/>
    <col min="14608" max="14846" width="9" style="1160"/>
    <col min="14847" max="14847" width="21.140625" style="1160" customWidth="1"/>
    <col min="14848" max="14848" width="7.7109375" style="1160" customWidth="1"/>
    <col min="14849" max="14849" width="76" style="1160" customWidth="1"/>
    <col min="14850" max="14851" width="10.7109375" style="1160" customWidth="1"/>
    <col min="14852" max="14854" width="14.5703125" style="1160" customWidth="1"/>
    <col min="14855" max="14863" width="13.7109375" style="1160" customWidth="1"/>
    <col min="14864" max="15102" width="9" style="1160"/>
    <col min="15103" max="15103" width="21.140625" style="1160" customWidth="1"/>
    <col min="15104" max="15104" width="7.7109375" style="1160" customWidth="1"/>
    <col min="15105" max="15105" width="76" style="1160" customWidth="1"/>
    <col min="15106" max="15107" width="10.7109375" style="1160" customWidth="1"/>
    <col min="15108" max="15110" width="14.5703125" style="1160" customWidth="1"/>
    <col min="15111" max="15119" width="13.7109375" style="1160" customWidth="1"/>
    <col min="15120" max="15358" width="9" style="1160"/>
    <col min="15359" max="15359" width="21.140625" style="1160" customWidth="1"/>
    <col min="15360" max="15360" width="7.7109375" style="1160" customWidth="1"/>
    <col min="15361" max="15361" width="76" style="1160" customWidth="1"/>
    <col min="15362" max="15363" width="10.7109375" style="1160" customWidth="1"/>
    <col min="15364" max="15366" width="14.5703125" style="1160" customWidth="1"/>
    <col min="15367" max="15375" width="13.7109375" style="1160" customWidth="1"/>
    <col min="15376" max="15614" width="9" style="1160"/>
    <col min="15615" max="15615" width="21.140625" style="1160" customWidth="1"/>
    <col min="15616" max="15616" width="7.7109375" style="1160" customWidth="1"/>
    <col min="15617" max="15617" width="76" style="1160" customWidth="1"/>
    <col min="15618" max="15619" width="10.7109375" style="1160" customWidth="1"/>
    <col min="15620" max="15622" width="14.5703125" style="1160" customWidth="1"/>
    <col min="15623" max="15631" width="13.7109375" style="1160" customWidth="1"/>
    <col min="15632" max="15870" width="9" style="1160"/>
    <col min="15871" max="15871" width="21.140625" style="1160" customWidth="1"/>
    <col min="15872" max="15872" width="7.7109375" style="1160" customWidth="1"/>
    <col min="15873" max="15873" width="76" style="1160" customWidth="1"/>
    <col min="15874" max="15875" width="10.7109375" style="1160" customWidth="1"/>
    <col min="15876" max="15878" width="14.5703125" style="1160" customWidth="1"/>
    <col min="15879" max="15887" width="13.7109375" style="1160" customWidth="1"/>
    <col min="15888" max="16126" width="9" style="1160"/>
    <col min="16127" max="16127" width="21.140625" style="1160" customWidth="1"/>
    <col min="16128" max="16128" width="7.7109375" style="1160" customWidth="1"/>
    <col min="16129" max="16129" width="76" style="1160" customWidth="1"/>
    <col min="16130" max="16131" width="10.7109375" style="1160" customWidth="1"/>
    <col min="16132" max="16134" width="14.5703125" style="1160" customWidth="1"/>
    <col min="16135" max="16143" width="13.7109375" style="1160" customWidth="1"/>
    <col min="16144" max="16381" width="9" style="1160"/>
    <col min="16382" max="16384" width="9" style="1160" customWidth="1"/>
  </cols>
  <sheetData>
    <row r="1" spans="2:12" ht="26.25" customHeight="1">
      <c r="B1" s="1877" t="s">
        <v>3775</v>
      </c>
      <c r="C1" s="1878"/>
      <c r="D1" s="1879"/>
      <c r="E1" s="1879"/>
      <c r="F1" s="1879"/>
      <c r="G1" s="1879"/>
      <c r="H1" s="1879"/>
    </row>
    <row r="2" spans="2:12" ht="33.75" customHeight="1">
      <c r="B2" s="1161" t="s">
        <v>124</v>
      </c>
      <c r="C2" s="1161" t="s">
        <v>123</v>
      </c>
      <c r="D2" s="1162" t="s">
        <v>1467</v>
      </c>
      <c r="E2" s="1163" t="s">
        <v>121</v>
      </c>
      <c r="F2" s="1162" t="s">
        <v>202</v>
      </c>
      <c r="G2" s="1164" t="s">
        <v>118</v>
      </c>
      <c r="H2" s="1914" t="s">
        <v>3864</v>
      </c>
      <c r="I2" s="1159"/>
      <c r="J2" s="1158"/>
      <c r="K2" s="1158"/>
      <c r="L2" s="1158"/>
    </row>
    <row r="3" spans="2:12" ht="19.5" customHeight="1">
      <c r="B3" s="1961" t="s">
        <v>3716</v>
      </c>
      <c r="C3" s="1961"/>
      <c r="D3" s="1166"/>
      <c r="E3" s="1166"/>
      <c r="F3" s="1166"/>
      <c r="G3" s="1166"/>
      <c r="H3" s="1157"/>
      <c r="I3" s="1159"/>
      <c r="J3" s="1158"/>
      <c r="K3" s="1158"/>
      <c r="L3" s="1158"/>
    </row>
    <row r="4" spans="2:12" ht="24.75" customHeight="1">
      <c r="B4" s="1964" t="s">
        <v>201</v>
      </c>
      <c r="C4" s="1964"/>
      <c r="D4" s="1166"/>
      <c r="E4" s="1166"/>
      <c r="F4" s="1166"/>
      <c r="G4" s="1166"/>
      <c r="H4" s="1157"/>
      <c r="I4" s="1159"/>
      <c r="J4" s="1158"/>
      <c r="K4" s="1158"/>
      <c r="L4" s="1158"/>
    </row>
    <row r="5" spans="2:12" ht="24.75" customHeight="1">
      <c r="C5" s="1167" t="s">
        <v>3856</v>
      </c>
      <c r="D5" s="1265"/>
      <c r="E5" s="1265"/>
      <c r="F5" s="386"/>
      <c r="G5" s="1095"/>
      <c r="H5" s="1408"/>
      <c r="I5" s="1159"/>
      <c r="J5" s="1158"/>
      <c r="K5" s="1158"/>
      <c r="L5" s="1158"/>
    </row>
    <row r="6" spans="2:12" ht="16.5" customHeight="1">
      <c r="B6" s="1409" t="s">
        <v>2392</v>
      </c>
      <c r="C6" s="214" t="s">
        <v>3805</v>
      </c>
      <c r="D6" s="1177" t="s">
        <v>2396</v>
      </c>
      <c r="E6" s="1178" t="s">
        <v>3802</v>
      </c>
      <c r="F6" s="1958" t="s">
        <v>205</v>
      </c>
      <c r="G6" s="241">
        <v>3346</v>
      </c>
      <c r="H6" s="1044">
        <v>2509.5</v>
      </c>
      <c r="I6" s="1159"/>
      <c r="J6" s="1158"/>
      <c r="K6" s="1158"/>
      <c r="L6" s="1158"/>
    </row>
    <row r="7" spans="2:12" ht="16.5" customHeight="1">
      <c r="B7" s="1410" t="s">
        <v>2393</v>
      </c>
      <c r="C7" s="215" t="s">
        <v>3806</v>
      </c>
      <c r="D7" s="1183" t="s">
        <v>322</v>
      </c>
      <c r="E7" s="1184" t="s">
        <v>990</v>
      </c>
      <c r="F7" s="1959"/>
      <c r="G7" s="243">
        <v>3814</v>
      </c>
      <c r="H7" s="1045">
        <v>2860.5</v>
      </c>
      <c r="I7" s="1159"/>
      <c r="J7" s="1158"/>
      <c r="K7" s="1158"/>
      <c r="L7" s="1158"/>
    </row>
    <row r="8" spans="2:12" ht="16.5" customHeight="1">
      <c r="B8" s="1410" t="s">
        <v>2394</v>
      </c>
      <c r="C8" s="215" t="s">
        <v>3807</v>
      </c>
      <c r="D8" s="1183" t="s">
        <v>2396</v>
      </c>
      <c r="E8" s="1184" t="s">
        <v>3803</v>
      </c>
      <c r="F8" s="1959"/>
      <c r="G8" s="243">
        <v>3346</v>
      </c>
      <c r="H8" s="1045">
        <v>2509.5</v>
      </c>
      <c r="I8" s="1159"/>
      <c r="J8" s="1158"/>
      <c r="K8" s="1158"/>
      <c r="L8" s="1158"/>
    </row>
    <row r="9" spans="2:12" ht="16.5" customHeight="1">
      <c r="B9" s="1411" t="s">
        <v>2395</v>
      </c>
      <c r="C9" s="216" t="s">
        <v>3808</v>
      </c>
      <c r="D9" s="1187" t="s">
        <v>322</v>
      </c>
      <c r="E9" s="1188" t="s">
        <v>3804</v>
      </c>
      <c r="F9" s="1960"/>
      <c r="G9" s="245">
        <v>3814</v>
      </c>
      <c r="H9" s="1046">
        <v>2860.5</v>
      </c>
      <c r="I9" s="1159"/>
      <c r="J9" s="1158"/>
      <c r="K9" s="1158"/>
      <c r="L9" s="1158"/>
    </row>
    <row r="10" spans="2:12" ht="23.25" customHeight="1">
      <c r="B10" s="1961" t="s">
        <v>200</v>
      </c>
      <c r="C10" s="1961"/>
      <c r="D10" s="1799"/>
      <c r="E10" s="1799"/>
      <c r="F10" s="1800"/>
      <c r="G10" s="1801"/>
      <c r="H10" s="1798"/>
      <c r="I10" s="1159"/>
      <c r="J10" s="1158"/>
      <c r="K10" s="1158"/>
      <c r="L10" s="1158"/>
    </row>
    <row r="11" spans="2:12" ht="23.25" customHeight="1">
      <c r="C11" s="1167" t="s">
        <v>211</v>
      </c>
      <c r="D11" s="1168"/>
      <c r="E11" s="1168"/>
      <c r="F11" s="1169"/>
      <c r="G11" s="1169"/>
      <c r="H11" s="1169"/>
      <c r="I11" s="1170"/>
      <c r="J11" s="1170"/>
      <c r="K11" s="1170"/>
      <c r="L11" s="1170"/>
    </row>
    <row r="12" spans="2:12" ht="17.25">
      <c r="B12" s="1171" t="s">
        <v>1416</v>
      </c>
      <c r="C12" s="1172"/>
      <c r="D12" s="1173"/>
      <c r="E12" s="1173"/>
    </row>
    <row r="13" spans="2:12" ht="15.75">
      <c r="B13" s="1174" t="s">
        <v>2397</v>
      </c>
      <c r="C13" s="1172"/>
      <c r="D13" s="1173"/>
      <c r="E13" s="1173"/>
    </row>
    <row r="14" spans="2:12" ht="16.5" customHeight="1">
      <c r="B14" s="1175" t="s">
        <v>212</v>
      </c>
      <c r="C14" s="1176" t="s">
        <v>2435</v>
      </c>
      <c r="D14" s="1177">
        <v>30</v>
      </c>
      <c r="E14" s="1178" t="s">
        <v>1760</v>
      </c>
      <c r="F14" s="1956" t="s">
        <v>205</v>
      </c>
      <c r="G14" s="1179">
        <v>2136</v>
      </c>
      <c r="H14" s="1180">
        <v>1602</v>
      </c>
    </row>
    <row r="15" spans="2:12" ht="16.5" customHeight="1">
      <c r="B15" s="1181" t="s">
        <v>213</v>
      </c>
      <c r="C15" s="1182" t="s">
        <v>2436</v>
      </c>
      <c r="D15" s="1183" t="s">
        <v>316</v>
      </c>
      <c r="E15" s="1184" t="s">
        <v>1764</v>
      </c>
      <c r="F15" s="1956"/>
      <c r="G15" s="1185">
        <v>2339</v>
      </c>
      <c r="H15" s="1186">
        <v>1754.25</v>
      </c>
    </row>
    <row r="16" spans="2:12" ht="16.5" customHeight="1">
      <c r="B16" s="1181" t="s">
        <v>214</v>
      </c>
      <c r="C16" s="1182" t="s">
        <v>2437</v>
      </c>
      <c r="D16" s="1187" t="s">
        <v>317</v>
      </c>
      <c r="E16" s="1188" t="s">
        <v>1761</v>
      </c>
      <c r="F16" s="1956"/>
      <c r="G16" s="1185">
        <v>2695</v>
      </c>
      <c r="H16" s="1186">
        <v>2021.25</v>
      </c>
    </row>
    <row r="17" spans="2:12" ht="16.5" customHeight="1">
      <c r="B17" s="1181" t="s">
        <v>215</v>
      </c>
      <c r="C17" s="1182" t="s">
        <v>2438</v>
      </c>
      <c r="D17" s="1183">
        <v>60</v>
      </c>
      <c r="E17" s="1184" t="s">
        <v>1767</v>
      </c>
      <c r="F17" s="1956"/>
      <c r="G17" s="1185">
        <v>3153</v>
      </c>
      <c r="H17" s="1186">
        <v>2364.75</v>
      </c>
    </row>
    <row r="18" spans="2:12" ht="16.5" customHeight="1">
      <c r="B18" s="1181" t="s">
        <v>216</v>
      </c>
      <c r="C18" s="1182" t="s">
        <v>2439</v>
      </c>
      <c r="D18" s="1183" t="s">
        <v>320</v>
      </c>
      <c r="E18" s="1184" t="s">
        <v>1769</v>
      </c>
      <c r="F18" s="1956"/>
      <c r="G18" s="1185">
        <v>4068</v>
      </c>
      <c r="H18" s="1186">
        <v>3051</v>
      </c>
    </row>
    <row r="19" spans="2:12" ht="16.5" customHeight="1">
      <c r="B19" s="1189" t="s">
        <v>217</v>
      </c>
      <c r="C19" s="1190" t="s">
        <v>2440</v>
      </c>
      <c r="D19" s="1187" t="s">
        <v>321</v>
      </c>
      <c r="E19" s="1188" t="s">
        <v>1771</v>
      </c>
      <c r="F19" s="1956"/>
      <c r="G19" s="1191">
        <v>4678</v>
      </c>
      <c r="H19" s="1192">
        <v>3508.5</v>
      </c>
    </row>
    <row r="20" spans="2:12" ht="18" customHeight="1">
      <c r="B20" s="1174" t="s">
        <v>2398</v>
      </c>
      <c r="C20" s="1193"/>
      <c r="D20" s="1173"/>
      <c r="E20" s="1173"/>
    </row>
    <row r="21" spans="2:12" ht="16.5" customHeight="1">
      <c r="B21" s="1031" t="s">
        <v>1471</v>
      </c>
      <c r="C21" s="1176" t="s">
        <v>2441</v>
      </c>
      <c r="D21" s="1177">
        <v>30</v>
      </c>
      <c r="E21" s="1178" t="s">
        <v>1477</v>
      </c>
      <c r="F21" s="1956" t="s">
        <v>205</v>
      </c>
      <c r="G21" s="1327">
        <v>2410</v>
      </c>
      <c r="H21" s="1194">
        <v>1807.5</v>
      </c>
      <c r="I21" s="1169"/>
      <c r="J21" s="1169"/>
      <c r="K21" s="1169"/>
      <c r="L21" s="1169"/>
    </row>
    <row r="22" spans="2:12" ht="16.5" customHeight="1">
      <c r="B22" s="1032" t="s">
        <v>1472</v>
      </c>
      <c r="C22" s="1182" t="s">
        <v>2442</v>
      </c>
      <c r="D22" s="1183" t="s">
        <v>316</v>
      </c>
      <c r="E22" s="1184" t="s">
        <v>1478</v>
      </c>
      <c r="F22" s="1956"/>
      <c r="G22" s="1328">
        <v>2705</v>
      </c>
      <c r="H22" s="1195">
        <v>2028.75</v>
      </c>
    </row>
    <row r="23" spans="2:12" ht="16.5" customHeight="1">
      <c r="B23" s="1032" t="s">
        <v>1473</v>
      </c>
      <c r="C23" s="1182" t="s">
        <v>2443</v>
      </c>
      <c r="D23" s="1187" t="s">
        <v>317</v>
      </c>
      <c r="E23" s="1188" t="s">
        <v>1479</v>
      </c>
      <c r="F23" s="1956"/>
      <c r="G23" s="1328">
        <v>3153</v>
      </c>
      <c r="H23" s="1195">
        <v>2364.75</v>
      </c>
    </row>
    <row r="24" spans="2:12" ht="16.5" customHeight="1">
      <c r="B24" s="1032" t="s">
        <v>1474</v>
      </c>
      <c r="C24" s="1182" t="s">
        <v>2444</v>
      </c>
      <c r="D24" s="1183">
        <v>60</v>
      </c>
      <c r="E24" s="1184" t="s">
        <v>1480</v>
      </c>
      <c r="F24" s="1956"/>
      <c r="G24" s="1328">
        <v>3702</v>
      </c>
      <c r="H24" s="1195">
        <v>2776.5</v>
      </c>
    </row>
    <row r="25" spans="2:12" ht="16.5" customHeight="1">
      <c r="B25" s="1032" t="s">
        <v>1475</v>
      </c>
      <c r="C25" s="1182" t="s">
        <v>2445</v>
      </c>
      <c r="D25" s="1183" t="s">
        <v>320</v>
      </c>
      <c r="E25" s="1184" t="s">
        <v>1481</v>
      </c>
      <c r="F25" s="1956"/>
      <c r="G25" s="1328">
        <v>4800</v>
      </c>
      <c r="H25" s="1195">
        <v>3600</v>
      </c>
    </row>
    <row r="26" spans="2:12" ht="16.5" customHeight="1">
      <c r="B26" s="1033" t="s">
        <v>1476</v>
      </c>
      <c r="C26" s="1190" t="s">
        <v>2446</v>
      </c>
      <c r="D26" s="1187" t="s">
        <v>321</v>
      </c>
      <c r="E26" s="1188" t="s">
        <v>1482</v>
      </c>
      <c r="F26" s="1956"/>
      <c r="G26" s="1329">
        <v>5594</v>
      </c>
      <c r="H26" s="1196">
        <v>4195.5</v>
      </c>
    </row>
    <row r="27" spans="2:12" ht="18" customHeight="1">
      <c r="B27" s="1171" t="s">
        <v>1860</v>
      </c>
      <c r="C27" s="1172"/>
      <c r="D27" s="1197"/>
      <c r="E27" s="1197"/>
      <c r="F27" s="1198"/>
    </row>
    <row r="28" spans="2:12" ht="18" customHeight="1">
      <c r="B28" s="1174" t="s">
        <v>2399</v>
      </c>
      <c r="C28" s="1172"/>
      <c r="D28" s="1197"/>
      <c r="E28" s="1197"/>
      <c r="F28" s="1198"/>
    </row>
    <row r="29" spans="2:12" ht="16.5" customHeight="1">
      <c r="B29" s="1175" t="s">
        <v>218</v>
      </c>
      <c r="C29" s="1176" t="s">
        <v>2447</v>
      </c>
      <c r="D29" s="1177" t="s">
        <v>318</v>
      </c>
      <c r="E29" s="1178" t="s">
        <v>1763</v>
      </c>
      <c r="F29" s="1956" t="s">
        <v>205</v>
      </c>
      <c r="G29" s="1179">
        <v>2237</v>
      </c>
      <c r="H29" s="1180">
        <v>1677.75</v>
      </c>
    </row>
    <row r="30" spans="2:12" ht="16.5" customHeight="1">
      <c r="B30" s="1181" t="s">
        <v>219</v>
      </c>
      <c r="C30" s="1182" t="s">
        <v>2448</v>
      </c>
      <c r="D30" s="1183" t="s">
        <v>316</v>
      </c>
      <c r="E30" s="1184" t="s">
        <v>1765</v>
      </c>
      <c r="F30" s="1956"/>
      <c r="G30" s="1185">
        <v>2441</v>
      </c>
      <c r="H30" s="1186">
        <v>1830.75</v>
      </c>
    </row>
    <row r="31" spans="2:12" ht="16.5" customHeight="1">
      <c r="B31" s="1181" t="s">
        <v>220</v>
      </c>
      <c r="C31" s="1182" t="s">
        <v>2449</v>
      </c>
      <c r="D31" s="1187" t="s">
        <v>317</v>
      </c>
      <c r="E31" s="1188" t="s">
        <v>1766</v>
      </c>
      <c r="F31" s="1956"/>
      <c r="G31" s="1185">
        <v>2797</v>
      </c>
      <c r="H31" s="1186">
        <v>2097.75</v>
      </c>
    </row>
    <row r="32" spans="2:12" ht="16.5" customHeight="1">
      <c r="B32" s="1181" t="s">
        <v>221</v>
      </c>
      <c r="C32" s="1182" t="s">
        <v>2450</v>
      </c>
      <c r="D32" s="1183" t="s">
        <v>322</v>
      </c>
      <c r="E32" s="1184" t="s">
        <v>1768</v>
      </c>
      <c r="F32" s="1956"/>
      <c r="G32" s="1185">
        <v>3254</v>
      </c>
      <c r="H32" s="1186">
        <v>2440.5</v>
      </c>
    </row>
    <row r="33" spans="2:13" ht="16.5" customHeight="1">
      <c r="B33" s="1181" t="s">
        <v>222</v>
      </c>
      <c r="C33" s="1182" t="s">
        <v>2451</v>
      </c>
      <c r="D33" s="1183" t="s">
        <v>320</v>
      </c>
      <c r="E33" s="1184" t="s">
        <v>1770</v>
      </c>
      <c r="F33" s="1956"/>
      <c r="G33" s="1185">
        <v>4170</v>
      </c>
      <c r="H33" s="1186">
        <v>3127.5</v>
      </c>
    </row>
    <row r="34" spans="2:13" ht="16.5" customHeight="1">
      <c r="B34" s="1189" t="s">
        <v>223</v>
      </c>
      <c r="C34" s="1190" t="s">
        <v>2452</v>
      </c>
      <c r="D34" s="1187" t="s">
        <v>321</v>
      </c>
      <c r="E34" s="1188" t="s">
        <v>1772</v>
      </c>
      <c r="F34" s="1956"/>
      <c r="G34" s="1191">
        <v>4780</v>
      </c>
      <c r="H34" s="1192">
        <v>3585</v>
      </c>
    </row>
    <row r="35" spans="2:13" ht="18" customHeight="1">
      <c r="B35" s="1174" t="s">
        <v>2400</v>
      </c>
      <c r="C35" s="1193"/>
      <c r="D35" s="1197"/>
      <c r="E35" s="1197"/>
      <c r="F35" s="1198"/>
    </row>
    <row r="36" spans="2:13" ht="16.5" customHeight="1">
      <c r="B36" s="1031" t="s">
        <v>1483</v>
      </c>
      <c r="C36" s="1176" t="s">
        <v>2453</v>
      </c>
      <c r="D36" s="1177" t="s">
        <v>318</v>
      </c>
      <c r="E36" s="1178" t="s">
        <v>1489</v>
      </c>
      <c r="F36" s="1956" t="s">
        <v>205</v>
      </c>
      <c r="G36" s="1327">
        <v>2512</v>
      </c>
      <c r="H36" s="1194">
        <v>1884</v>
      </c>
    </row>
    <row r="37" spans="2:13" ht="16.5" customHeight="1">
      <c r="B37" s="1032" t="s">
        <v>1484</v>
      </c>
      <c r="C37" s="1182" t="s">
        <v>2454</v>
      </c>
      <c r="D37" s="1183" t="s">
        <v>316</v>
      </c>
      <c r="E37" s="1184" t="s">
        <v>1490</v>
      </c>
      <c r="F37" s="1956"/>
      <c r="G37" s="1328">
        <v>2807</v>
      </c>
      <c r="H37" s="1195">
        <v>2105.25</v>
      </c>
      <c r="I37" s="1199"/>
      <c r="J37" s="1199"/>
      <c r="K37" s="1199"/>
      <c r="L37" s="1199"/>
      <c r="M37" s="1199"/>
    </row>
    <row r="38" spans="2:13" ht="16.5" customHeight="1">
      <c r="B38" s="1032" t="s">
        <v>1485</v>
      </c>
      <c r="C38" s="1182" t="s">
        <v>2455</v>
      </c>
      <c r="D38" s="1187" t="s">
        <v>317</v>
      </c>
      <c r="E38" s="1188" t="s">
        <v>1491</v>
      </c>
      <c r="F38" s="1956"/>
      <c r="G38" s="1328">
        <v>3254</v>
      </c>
      <c r="H38" s="1195">
        <v>2440.5</v>
      </c>
    </row>
    <row r="39" spans="2:13" ht="16.5" customHeight="1">
      <c r="B39" s="1032" t="s">
        <v>1486</v>
      </c>
      <c r="C39" s="1182" t="s">
        <v>2456</v>
      </c>
      <c r="D39" s="1183" t="s">
        <v>322</v>
      </c>
      <c r="E39" s="1184" t="s">
        <v>1492</v>
      </c>
      <c r="F39" s="1956"/>
      <c r="G39" s="1328">
        <v>3804</v>
      </c>
      <c r="H39" s="1195">
        <v>2853</v>
      </c>
    </row>
    <row r="40" spans="2:13" ht="16.5" customHeight="1">
      <c r="B40" s="1032" t="s">
        <v>1487</v>
      </c>
      <c r="C40" s="1182" t="s">
        <v>2457</v>
      </c>
      <c r="D40" s="1183" t="s">
        <v>320</v>
      </c>
      <c r="E40" s="1184" t="s">
        <v>1493</v>
      </c>
      <c r="F40" s="1956"/>
      <c r="G40" s="1328">
        <v>4902</v>
      </c>
      <c r="H40" s="1195">
        <v>3676.5</v>
      </c>
    </row>
    <row r="41" spans="2:13" ht="16.5" customHeight="1">
      <c r="B41" s="1033" t="s">
        <v>1488</v>
      </c>
      <c r="C41" s="1190" t="s">
        <v>2458</v>
      </c>
      <c r="D41" s="1187" t="s">
        <v>321</v>
      </c>
      <c r="E41" s="1188" t="s">
        <v>1494</v>
      </c>
      <c r="F41" s="1956"/>
      <c r="G41" s="1329">
        <v>5695</v>
      </c>
      <c r="H41" s="1196">
        <v>4271.25</v>
      </c>
    </row>
    <row r="42" spans="2:13" ht="26.25" customHeight="1">
      <c r="B42" s="1877" t="s">
        <v>3775</v>
      </c>
      <c r="C42" s="1878"/>
      <c r="D42" s="1879"/>
      <c r="E42" s="1879"/>
      <c r="F42" s="1879"/>
      <c r="G42" s="1879"/>
      <c r="H42" s="1879"/>
    </row>
    <row r="43" spans="2:13" ht="33.75" customHeight="1">
      <c r="B43" s="1161" t="s">
        <v>124</v>
      </c>
      <c r="C43" s="1161" t="s">
        <v>123</v>
      </c>
      <c r="D43" s="1948" t="s">
        <v>1467</v>
      </c>
      <c r="E43" s="1949" t="s">
        <v>121</v>
      </c>
      <c r="F43" s="1948" t="s">
        <v>202</v>
      </c>
      <c r="G43" s="1950" t="s">
        <v>118</v>
      </c>
      <c r="H43" s="1951" t="s">
        <v>203</v>
      </c>
    </row>
    <row r="44" spans="2:13" ht="33.75" customHeight="1">
      <c r="B44" s="1161"/>
      <c r="C44" s="1167" t="s">
        <v>211</v>
      </c>
      <c r="D44" s="1948"/>
      <c r="E44" s="1949"/>
      <c r="F44" s="1948"/>
      <c r="G44" s="1950"/>
      <c r="H44" s="1951"/>
    </row>
    <row r="45" spans="2:13" ht="18" customHeight="1">
      <c r="B45" s="1200" t="s">
        <v>1861</v>
      </c>
      <c r="C45" s="1193"/>
      <c r="D45" s="1197"/>
      <c r="E45" s="1197"/>
      <c r="F45" s="1198"/>
    </row>
    <row r="46" spans="2:13" ht="18" customHeight="1">
      <c r="B46" s="1174" t="s">
        <v>2399</v>
      </c>
      <c r="C46" s="1193"/>
      <c r="D46" s="1197"/>
      <c r="E46" s="1197"/>
      <c r="F46" s="1198"/>
    </row>
    <row r="47" spans="2:13" ht="16.5" customHeight="1">
      <c r="B47" s="1303" t="s">
        <v>1930</v>
      </c>
      <c r="C47" s="1201" t="s">
        <v>2459</v>
      </c>
      <c r="D47" s="1177" t="s">
        <v>318</v>
      </c>
      <c r="E47" s="1178" t="s">
        <v>1763</v>
      </c>
      <c r="F47" s="1956" t="s">
        <v>205</v>
      </c>
      <c r="G47" s="1179">
        <v>3804</v>
      </c>
      <c r="H47" s="1180">
        <v>2853</v>
      </c>
    </row>
    <row r="48" spans="2:13" ht="16.5" customHeight="1">
      <c r="B48" s="1305" t="s">
        <v>1931</v>
      </c>
      <c r="C48" s="1202" t="s">
        <v>2460</v>
      </c>
      <c r="D48" s="1183" t="s">
        <v>316</v>
      </c>
      <c r="E48" s="1184" t="s">
        <v>1765</v>
      </c>
      <c r="F48" s="1956"/>
      <c r="G48" s="1185">
        <v>4007</v>
      </c>
      <c r="H48" s="1186">
        <v>3005.25</v>
      </c>
    </row>
    <row r="49" spans="2:14" ht="16.5" customHeight="1">
      <c r="B49" s="1305" t="s">
        <v>1932</v>
      </c>
      <c r="C49" s="1202" t="s">
        <v>2461</v>
      </c>
      <c r="D49" s="1187" t="s">
        <v>317</v>
      </c>
      <c r="E49" s="1188" t="s">
        <v>1766</v>
      </c>
      <c r="F49" s="1956"/>
      <c r="G49" s="1185">
        <v>4363</v>
      </c>
      <c r="H49" s="1186">
        <v>3272.25</v>
      </c>
    </row>
    <row r="50" spans="2:14" ht="16.5" customHeight="1">
      <c r="B50" s="1305" t="s">
        <v>1933</v>
      </c>
      <c r="C50" s="1202" t="s">
        <v>2462</v>
      </c>
      <c r="D50" s="1183" t="s">
        <v>322</v>
      </c>
      <c r="E50" s="1184" t="s">
        <v>1768</v>
      </c>
      <c r="F50" s="1956"/>
      <c r="G50" s="1185">
        <v>4821</v>
      </c>
      <c r="H50" s="1186">
        <v>3615.75</v>
      </c>
    </row>
    <row r="51" spans="2:14" ht="16.5" customHeight="1">
      <c r="B51" s="1305" t="s">
        <v>1934</v>
      </c>
      <c r="C51" s="1202" t="s">
        <v>2463</v>
      </c>
      <c r="D51" s="1183" t="s">
        <v>320</v>
      </c>
      <c r="E51" s="1184" t="s">
        <v>1770</v>
      </c>
      <c r="F51" s="1956"/>
      <c r="G51" s="1185">
        <v>5736</v>
      </c>
      <c r="H51" s="1186">
        <v>4302</v>
      </c>
    </row>
    <row r="52" spans="2:14" ht="16.5" customHeight="1">
      <c r="B52" s="1307" t="s">
        <v>1935</v>
      </c>
      <c r="C52" s="1203" t="s">
        <v>2464</v>
      </c>
      <c r="D52" s="1187" t="s">
        <v>321</v>
      </c>
      <c r="E52" s="1188" t="s">
        <v>1772</v>
      </c>
      <c r="F52" s="1956"/>
      <c r="G52" s="1191">
        <v>6346</v>
      </c>
      <c r="H52" s="1192">
        <v>4759.5</v>
      </c>
    </row>
    <row r="53" spans="2:14" ht="18" customHeight="1">
      <c r="B53" s="1174" t="s">
        <v>2400</v>
      </c>
      <c r="C53" s="1193"/>
      <c r="D53" s="1197"/>
      <c r="E53" s="1197"/>
      <c r="F53" s="1198"/>
      <c r="G53" s="1204"/>
      <c r="H53" s="1204"/>
    </row>
    <row r="54" spans="2:14" ht="16.5" customHeight="1">
      <c r="B54" s="1303" t="s">
        <v>1936</v>
      </c>
      <c r="C54" s="1201" t="s">
        <v>2465</v>
      </c>
      <c r="D54" s="1177" t="s">
        <v>318</v>
      </c>
      <c r="E54" s="1178" t="s">
        <v>1489</v>
      </c>
      <c r="F54" s="1956" t="s">
        <v>205</v>
      </c>
      <c r="G54" s="1327">
        <v>4078</v>
      </c>
      <c r="H54" s="1194">
        <v>3058.5</v>
      </c>
    </row>
    <row r="55" spans="2:14" ht="16.5" customHeight="1">
      <c r="B55" s="1305" t="s">
        <v>1937</v>
      </c>
      <c r="C55" s="1202" t="s">
        <v>2466</v>
      </c>
      <c r="D55" s="1183" t="s">
        <v>316</v>
      </c>
      <c r="E55" s="1184" t="s">
        <v>1490</v>
      </c>
      <c r="F55" s="1956"/>
      <c r="G55" s="1328">
        <v>4373</v>
      </c>
      <c r="H55" s="1195">
        <v>3279.75</v>
      </c>
    </row>
    <row r="56" spans="2:14" ht="16.5" customHeight="1">
      <c r="B56" s="1305" t="s">
        <v>1938</v>
      </c>
      <c r="C56" s="1202" t="s">
        <v>2467</v>
      </c>
      <c r="D56" s="1187" t="s">
        <v>317</v>
      </c>
      <c r="E56" s="1188" t="s">
        <v>1491</v>
      </c>
      <c r="F56" s="1956"/>
      <c r="G56" s="1328">
        <v>4821</v>
      </c>
      <c r="H56" s="1195">
        <v>3615.75</v>
      </c>
    </row>
    <row r="57" spans="2:14" ht="16.5" customHeight="1">
      <c r="B57" s="1305" t="s">
        <v>1939</v>
      </c>
      <c r="C57" s="1202" t="s">
        <v>2468</v>
      </c>
      <c r="D57" s="1183" t="s">
        <v>322</v>
      </c>
      <c r="E57" s="1184" t="s">
        <v>1492</v>
      </c>
      <c r="F57" s="1956"/>
      <c r="G57" s="1328">
        <v>5370</v>
      </c>
      <c r="H57" s="1195">
        <v>4027.5</v>
      </c>
    </row>
    <row r="58" spans="2:14" ht="16.5" customHeight="1">
      <c r="B58" s="1305" t="s">
        <v>1940</v>
      </c>
      <c r="C58" s="1202" t="s">
        <v>2469</v>
      </c>
      <c r="D58" s="1183" t="s">
        <v>320</v>
      </c>
      <c r="E58" s="1184" t="s">
        <v>1493</v>
      </c>
      <c r="F58" s="1956"/>
      <c r="G58" s="1328">
        <v>6468</v>
      </c>
      <c r="H58" s="1195">
        <v>4851</v>
      </c>
    </row>
    <row r="59" spans="2:14" ht="16.5" customHeight="1">
      <c r="B59" s="1307" t="s">
        <v>1941</v>
      </c>
      <c r="C59" s="1203" t="s">
        <v>2470</v>
      </c>
      <c r="D59" s="1187" t="s">
        <v>321</v>
      </c>
      <c r="E59" s="1188" t="s">
        <v>1494</v>
      </c>
      <c r="F59" s="1956"/>
      <c r="G59" s="1329">
        <v>7261</v>
      </c>
      <c r="H59" s="1196">
        <v>5445.75</v>
      </c>
    </row>
    <row r="60" spans="2:14" ht="18" customHeight="1">
      <c r="C60" s="1199" t="s">
        <v>224</v>
      </c>
      <c r="D60" s="1199"/>
      <c r="E60" s="1199"/>
      <c r="F60" s="1199"/>
      <c r="G60" s="1199"/>
      <c r="H60" s="1199"/>
    </row>
    <row r="61" spans="2:14" ht="18" customHeight="1">
      <c r="B61" s="1171" t="s">
        <v>1416</v>
      </c>
      <c r="C61" s="1172"/>
      <c r="D61" s="1172"/>
      <c r="E61" s="1172"/>
    </row>
    <row r="62" spans="2:14" ht="18" customHeight="1">
      <c r="B62" s="1174" t="s">
        <v>2397</v>
      </c>
      <c r="C62" s="1172"/>
      <c r="D62" s="1172"/>
      <c r="E62" s="1172"/>
    </row>
    <row r="63" spans="2:14" ht="16.5" customHeight="1">
      <c r="B63" s="1205" t="s">
        <v>225</v>
      </c>
      <c r="C63" s="1206" t="s">
        <v>2471</v>
      </c>
      <c r="D63" s="1177">
        <v>30</v>
      </c>
      <c r="E63" s="1178" t="s">
        <v>1760</v>
      </c>
      <c r="F63" s="1953" t="s">
        <v>205</v>
      </c>
      <c r="G63" s="1179">
        <v>2237</v>
      </c>
      <c r="H63" s="1207">
        <v>1677.75</v>
      </c>
    </row>
    <row r="64" spans="2:14" ht="16.5" customHeight="1">
      <c r="B64" s="1208" t="s">
        <v>226</v>
      </c>
      <c r="C64" s="1209" t="s">
        <v>2472</v>
      </c>
      <c r="D64" s="1183" t="s">
        <v>316</v>
      </c>
      <c r="E64" s="1184" t="s">
        <v>1764</v>
      </c>
      <c r="F64" s="1953"/>
      <c r="G64" s="1185">
        <v>2441</v>
      </c>
      <c r="H64" s="1210">
        <v>1830.75</v>
      </c>
      <c r="I64" s="1211"/>
      <c r="J64" s="1211"/>
      <c r="K64" s="1211"/>
      <c r="L64" s="1211"/>
      <c r="M64" s="1211"/>
      <c r="N64" s="1211"/>
    </row>
    <row r="65" spans="2:9" ht="16.5" customHeight="1">
      <c r="B65" s="1208" t="s">
        <v>227</v>
      </c>
      <c r="C65" s="1209" t="s">
        <v>2473</v>
      </c>
      <c r="D65" s="1187" t="s">
        <v>317</v>
      </c>
      <c r="E65" s="1188" t="s">
        <v>1761</v>
      </c>
      <c r="F65" s="1953"/>
      <c r="G65" s="1185">
        <v>2746</v>
      </c>
      <c r="H65" s="1210">
        <v>2059.5</v>
      </c>
    </row>
    <row r="66" spans="2:9" ht="16.5" customHeight="1">
      <c r="B66" s="1208" t="s">
        <v>228</v>
      </c>
      <c r="C66" s="1209" t="s">
        <v>2474</v>
      </c>
      <c r="D66" s="1183">
        <v>60</v>
      </c>
      <c r="E66" s="1184" t="s">
        <v>1767</v>
      </c>
      <c r="F66" s="1953"/>
      <c r="G66" s="1185">
        <v>3153</v>
      </c>
      <c r="H66" s="1210">
        <v>2364.75</v>
      </c>
    </row>
    <row r="67" spans="2:9" ht="16.5" customHeight="1">
      <c r="B67" s="1208" t="s">
        <v>229</v>
      </c>
      <c r="C67" s="1209" t="s">
        <v>2475</v>
      </c>
      <c r="D67" s="1183" t="s">
        <v>320</v>
      </c>
      <c r="E67" s="1184" t="s">
        <v>1769</v>
      </c>
      <c r="F67" s="1953"/>
      <c r="G67" s="1185">
        <v>4170</v>
      </c>
      <c r="H67" s="1210">
        <v>3127.5</v>
      </c>
    </row>
    <row r="68" spans="2:9" ht="16.5" customHeight="1">
      <c r="B68" s="1212" t="s">
        <v>230</v>
      </c>
      <c r="C68" s="1213" t="s">
        <v>2476</v>
      </c>
      <c r="D68" s="1187" t="s">
        <v>321</v>
      </c>
      <c r="E68" s="1188" t="s">
        <v>1771</v>
      </c>
      <c r="F68" s="1953"/>
      <c r="G68" s="1191">
        <v>4780</v>
      </c>
      <c r="H68" s="1214">
        <v>3585</v>
      </c>
    </row>
    <row r="69" spans="2:9" ht="15.75">
      <c r="B69" s="1174" t="s">
        <v>2398</v>
      </c>
      <c r="C69" s="1193"/>
      <c r="D69" s="1172"/>
      <c r="E69" s="1172"/>
    </row>
    <row r="70" spans="2:9" ht="16.5" customHeight="1">
      <c r="B70" s="1109" t="s">
        <v>1495</v>
      </c>
      <c r="C70" s="1215" t="s">
        <v>2477</v>
      </c>
      <c r="D70" s="1177">
        <v>30</v>
      </c>
      <c r="E70" s="1178" t="s">
        <v>1477</v>
      </c>
      <c r="F70" s="1953" t="s">
        <v>205</v>
      </c>
      <c r="G70" s="1327">
        <v>2512</v>
      </c>
      <c r="H70" s="1194">
        <v>1884</v>
      </c>
    </row>
    <row r="71" spans="2:9" ht="16.5" customHeight="1">
      <c r="B71" s="1110" t="s">
        <v>1496</v>
      </c>
      <c r="C71" s="1216" t="s">
        <v>2478</v>
      </c>
      <c r="D71" s="1183" t="s">
        <v>316</v>
      </c>
      <c r="E71" s="1184" t="s">
        <v>1478</v>
      </c>
      <c r="F71" s="1953"/>
      <c r="G71" s="1328">
        <v>2807</v>
      </c>
      <c r="H71" s="1195">
        <v>2105.25</v>
      </c>
      <c r="I71" s="1217"/>
    </row>
    <row r="72" spans="2:9" ht="16.5" customHeight="1">
      <c r="B72" s="1110" t="s">
        <v>1497</v>
      </c>
      <c r="C72" s="1216" t="s">
        <v>2479</v>
      </c>
      <c r="D72" s="1187" t="s">
        <v>317</v>
      </c>
      <c r="E72" s="1188" t="s">
        <v>1479</v>
      </c>
      <c r="F72" s="1953"/>
      <c r="G72" s="1328">
        <v>3204</v>
      </c>
      <c r="H72" s="1195">
        <v>2403</v>
      </c>
    </row>
    <row r="73" spans="2:9" ht="16.5" customHeight="1">
      <c r="B73" s="1110" t="s">
        <v>1498</v>
      </c>
      <c r="C73" s="1216" t="s">
        <v>2480</v>
      </c>
      <c r="D73" s="1183">
        <v>60</v>
      </c>
      <c r="E73" s="1184" t="s">
        <v>1480</v>
      </c>
      <c r="F73" s="1953"/>
      <c r="G73" s="1328">
        <v>3702</v>
      </c>
      <c r="H73" s="1195">
        <v>2776.5</v>
      </c>
      <c r="I73" s="1218"/>
    </row>
    <row r="74" spans="2:9" ht="16.5" customHeight="1">
      <c r="B74" s="1110" t="s">
        <v>1499</v>
      </c>
      <c r="C74" s="1216" t="s">
        <v>2481</v>
      </c>
      <c r="D74" s="1183" t="s">
        <v>320</v>
      </c>
      <c r="E74" s="1184" t="s">
        <v>1481</v>
      </c>
      <c r="F74" s="1953"/>
      <c r="G74" s="1328">
        <v>4902</v>
      </c>
      <c r="H74" s="1195">
        <v>3676.5</v>
      </c>
    </row>
    <row r="75" spans="2:9" ht="16.5" customHeight="1">
      <c r="B75" s="1111" t="s">
        <v>1500</v>
      </c>
      <c r="C75" s="1219" t="s">
        <v>2482</v>
      </c>
      <c r="D75" s="1187" t="s">
        <v>321</v>
      </c>
      <c r="E75" s="1188" t="s">
        <v>1482</v>
      </c>
      <c r="F75" s="1953"/>
      <c r="G75" s="1329">
        <v>5695</v>
      </c>
      <c r="H75" s="1196">
        <v>4271.25</v>
      </c>
    </row>
    <row r="76" spans="2:9" ht="18" customHeight="1">
      <c r="B76" s="1952" t="s">
        <v>1860</v>
      </c>
      <c r="C76" s="1952"/>
      <c r="D76" s="1197"/>
      <c r="E76" s="1197"/>
      <c r="F76" s="1220"/>
    </row>
    <row r="77" spans="2:9" ht="18" customHeight="1">
      <c r="B77" s="1174" t="s">
        <v>2399</v>
      </c>
      <c r="C77" s="1172"/>
      <c r="D77" s="1197"/>
      <c r="E77" s="1197"/>
      <c r="F77" s="1220"/>
    </row>
    <row r="78" spans="2:9" ht="16.5" customHeight="1">
      <c r="B78" s="1205" t="s">
        <v>231</v>
      </c>
      <c r="C78" s="1206" t="s">
        <v>2483</v>
      </c>
      <c r="D78" s="1177" t="s">
        <v>318</v>
      </c>
      <c r="E78" s="1178" t="s">
        <v>1763</v>
      </c>
      <c r="F78" s="1953" t="s">
        <v>205</v>
      </c>
      <c r="G78" s="1179">
        <v>2339</v>
      </c>
      <c r="H78" s="1207">
        <v>1754.25</v>
      </c>
    </row>
    <row r="79" spans="2:9" ht="16.5" customHeight="1">
      <c r="B79" s="1208" t="s">
        <v>232</v>
      </c>
      <c r="C79" s="1209" t="s">
        <v>2484</v>
      </c>
      <c r="D79" s="1183" t="s">
        <v>316</v>
      </c>
      <c r="E79" s="1184" t="s">
        <v>1765</v>
      </c>
      <c r="F79" s="1953"/>
      <c r="G79" s="1185">
        <v>2543</v>
      </c>
      <c r="H79" s="1210">
        <v>1907.25</v>
      </c>
    </row>
    <row r="80" spans="2:9" ht="16.5" customHeight="1">
      <c r="B80" s="1208" t="s">
        <v>233</v>
      </c>
      <c r="C80" s="1209" t="s">
        <v>2485</v>
      </c>
      <c r="D80" s="1187" t="s">
        <v>317</v>
      </c>
      <c r="E80" s="1188" t="s">
        <v>1766</v>
      </c>
      <c r="F80" s="1953"/>
      <c r="G80" s="1185">
        <v>2848</v>
      </c>
      <c r="H80" s="1210">
        <v>2136</v>
      </c>
    </row>
    <row r="81" spans="2:8" ht="16.5" customHeight="1">
      <c r="B81" s="1208" t="s">
        <v>234</v>
      </c>
      <c r="C81" s="1209" t="s">
        <v>2486</v>
      </c>
      <c r="D81" s="1183" t="s">
        <v>322</v>
      </c>
      <c r="E81" s="1184" t="s">
        <v>1768</v>
      </c>
      <c r="F81" s="1953"/>
      <c r="G81" s="1185">
        <v>3254</v>
      </c>
      <c r="H81" s="1210">
        <v>2440.5</v>
      </c>
    </row>
    <row r="82" spans="2:8" ht="16.5" customHeight="1">
      <c r="B82" s="1208" t="s">
        <v>235</v>
      </c>
      <c r="C82" s="1209" t="s">
        <v>2487</v>
      </c>
      <c r="D82" s="1183" t="s">
        <v>320</v>
      </c>
      <c r="E82" s="1184" t="s">
        <v>1770</v>
      </c>
      <c r="F82" s="1953"/>
      <c r="G82" s="1185">
        <v>4271</v>
      </c>
      <c r="H82" s="1210">
        <v>3203.25</v>
      </c>
    </row>
    <row r="83" spans="2:8" ht="16.5" customHeight="1">
      <c r="B83" s="1212" t="s">
        <v>236</v>
      </c>
      <c r="C83" s="1213" t="s">
        <v>2488</v>
      </c>
      <c r="D83" s="1187" t="s">
        <v>321</v>
      </c>
      <c r="E83" s="1188" t="s">
        <v>1772</v>
      </c>
      <c r="F83" s="1953"/>
      <c r="G83" s="1191">
        <v>4882</v>
      </c>
      <c r="H83" s="1214">
        <v>3661.5</v>
      </c>
    </row>
    <row r="84" spans="2:8" ht="24" customHeight="1">
      <c r="B84" s="1877" t="s">
        <v>3775</v>
      </c>
      <c r="C84" s="1878"/>
      <c r="D84" s="1879"/>
      <c r="E84" s="1879"/>
      <c r="F84" s="1879"/>
      <c r="G84" s="1879"/>
      <c r="H84" s="1879"/>
    </row>
    <row r="85" spans="2:8" ht="19.5" customHeight="1">
      <c r="B85" s="1161" t="s">
        <v>124</v>
      </c>
      <c r="C85" s="1161" t="s">
        <v>123</v>
      </c>
      <c r="D85" s="1948" t="s">
        <v>1467</v>
      </c>
      <c r="E85" s="1949" t="s">
        <v>121</v>
      </c>
      <c r="F85" s="1948" t="s">
        <v>202</v>
      </c>
      <c r="G85" s="1950" t="s">
        <v>118</v>
      </c>
      <c r="H85" s="1951" t="s">
        <v>203</v>
      </c>
    </row>
    <row r="86" spans="2:8" ht="21" customHeight="1">
      <c r="B86" s="1161"/>
      <c r="C86" s="1211" t="s">
        <v>224</v>
      </c>
      <c r="D86" s="1948"/>
      <c r="E86" s="1949"/>
      <c r="F86" s="1948"/>
      <c r="G86" s="1950"/>
      <c r="H86" s="1951"/>
    </row>
    <row r="87" spans="2:8" ht="18.75" customHeight="1">
      <c r="B87" s="1952" t="s">
        <v>1860</v>
      </c>
      <c r="C87" s="1952"/>
      <c r="D87" s="1948"/>
      <c r="E87" s="1949"/>
      <c r="F87" s="1948"/>
      <c r="G87" s="1950"/>
      <c r="H87" s="1951"/>
    </row>
    <row r="88" spans="2:8" ht="15.75" customHeight="1">
      <c r="B88" s="1174" t="s">
        <v>2400</v>
      </c>
      <c r="C88" s="1172"/>
      <c r="D88" s="1197"/>
      <c r="E88" s="1197"/>
      <c r="F88" s="1220"/>
    </row>
    <row r="89" spans="2:8" ht="16.5" customHeight="1">
      <c r="B89" s="1109" t="s">
        <v>1501</v>
      </c>
      <c r="C89" s="1215" t="s">
        <v>2489</v>
      </c>
      <c r="D89" s="1177" t="s">
        <v>318</v>
      </c>
      <c r="E89" s="1178" t="s">
        <v>1489</v>
      </c>
      <c r="F89" s="1953" t="s">
        <v>205</v>
      </c>
      <c r="G89" s="1327">
        <v>2614</v>
      </c>
      <c r="H89" s="1194">
        <v>1960.5</v>
      </c>
    </row>
    <row r="90" spans="2:8" ht="16.5" customHeight="1">
      <c r="B90" s="1110" t="s">
        <v>1502</v>
      </c>
      <c r="C90" s="1216" t="s">
        <v>2490</v>
      </c>
      <c r="D90" s="1183" t="s">
        <v>316</v>
      </c>
      <c r="E90" s="1184" t="s">
        <v>1490</v>
      </c>
      <c r="F90" s="1953"/>
      <c r="G90" s="1328">
        <v>2909</v>
      </c>
      <c r="H90" s="1195">
        <v>2181.75</v>
      </c>
    </row>
    <row r="91" spans="2:8" ht="16.5" customHeight="1">
      <c r="B91" s="1110" t="s">
        <v>1503</v>
      </c>
      <c r="C91" s="1216" t="s">
        <v>2491</v>
      </c>
      <c r="D91" s="1187" t="s">
        <v>317</v>
      </c>
      <c r="E91" s="1188" t="s">
        <v>1491</v>
      </c>
      <c r="F91" s="1953"/>
      <c r="G91" s="1328">
        <v>3305</v>
      </c>
      <c r="H91" s="1195">
        <v>2478.75</v>
      </c>
    </row>
    <row r="92" spans="2:8" ht="16.5" customHeight="1">
      <c r="B92" s="1110" t="s">
        <v>1504</v>
      </c>
      <c r="C92" s="1216" t="s">
        <v>2492</v>
      </c>
      <c r="D92" s="1183" t="s">
        <v>322</v>
      </c>
      <c r="E92" s="1184" t="s">
        <v>1492</v>
      </c>
      <c r="F92" s="1953"/>
      <c r="G92" s="1328">
        <v>3804</v>
      </c>
      <c r="H92" s="1195">
        <v>2853</v>
      </c>
    </row>
    <row r="93" spans="2:8" ht="16.5" customHeight="1">
      <c r="B93" s="1110" t="s">
        <v>1505</v>
      </c>
      <c r="C93" s="1216" t="s">
        <v>2493</v>
      </c>
      <c r="D93" s="1183" t="s">
        <v>320</v>
      </c>
      <c r="E93" s="1184" t="s">
        <v>1493</v>
      </c>
      <c r="F93" s="1953"/>
      <c r="G93" s="1328">
        <v>5004</v>
      </c>
      <c r="H93" s="1195">
        <v>3753</v>
      </c>
    </row>
    <row r="94" spans="2:8" ht="16.5" customHeight="1">
      <c r="B94" s="1111" t="s">
        <v>1506</v>
      </c>
      <c r="C94" s="1219" t="s">
        <v>2494</v>
      </c>
      <c r="D94" s="1187" t="s">
        <v>321</v>
      </c>
      <c r="E94" s="1188" t="s">
        <v>1494</v>
      </c>
      <c r="F94" s="1953"/>
      <c r="G94" s="1329">
        <v>5797</v>
      </c>
      <c r="H94" s="1196">
        <v>4347.75</v>
      </c>
    </row>
    <row r="95" spans="2:8" ht="18" customHeight="1">
      <c r="B95" s="1954" t="s">
        <v>1942</v>
      </c>
      <c r="C95" s="1954"/>
      <c r="D95" s="1197"/>
      <c r="E95" s="1197"/>
      <c r="F95" s="1220"/>
    </row>
    <row r="96" spans="2:8" ht="18" customHeight="1">
      <c r="B96" s="1174" t="s">
        <v>2399</v>
      </c>
      <c r="C96" s="1193"/>
      <c r="D96" s="1197"/>
      <c r="E96" s="1197"/>
      <c r="F96" s="1220"/>
    </row>
    <row r="97" spans="2:8" ht="16.5" customHeight="1">
      <c r="B97" s="1303" t="s">
        <v>1943</v>
      </c>
      <c r="C97" s="1221" t="s">
        <v>2495</v>
      </c>
      <c r="D97" s="1177" t="s">
        <v>318</v>
      </c>
      <c r="E97" s="1178" t="s">
        <v>1763</v>
      </c>
      <c r="F97" s="1953" t="s">
        <v>205</v>
      </c>
      <c r="G97" s="1179">
        <v>3905</v>
      </c>
      <c r="H97" s="1207">
        <v>2928.75</v>
      </c>
    </row>
    <row r="98" spans="2:8" ht="16.5" customHeight="1">
      <c r="B98" s="1305" t="s">
        <v>1944</v>
      </c>
      <c r="C98" s="1221" t="s">
        <v>2496</v>
      </c>
      <c r="D98" s="1183" t="s">
        <v>316</v>
      </c>
      <c r="E98" s="1184" t="s">
        <v>1765</v>
      </c>
      <c r="F98" s="1953"/>
      <c r="G98" s="1185">
        <v>4109</v>
      </c>
      <c r="H98" s="1210">
        <v>3081.75</v>
      </c>
    </row>
    <row r="99" spans="2:8" ht="16.5" customHeight="1">
      <c r="B99" s="1305" t="s">
        <v>1945</v>
      </c>
      <c r="C99" s="1221" t="s">
        <v>2497</v>
      </c>
      <c r="D99" s="1187" t="s">
        <v>317</v>
      </c>
      <c r="E99" s="1188" t="s">
        <v>1766</v>
      </c>
      <c r="F99" s="1953"/>
      <c r="G99" s="1185">
        <v>4414</v>
      </c>
      <c r="H99" s="1210">
        <v>3310.5</v>
      </c>
    </row>
    <row r="100" spans="2:8" ht="16.5" customHeight="1">
      <c r="B100" s="1305" t="s">
        <v>1946</v>
      </c>
      <c r="C100" s="1221" t="s">
        <v>2498</v>
      </c>
      <c r="D100" s="1183" t="s">
        <v>322</v>
      </c>
      <c r="E100" s="1184" t="s">
        <v>1768</v>
      </c>
      <c r="F100" s="1953"/>
      <c r="G100" s="1185">
        <v>4821</v>
      </c>
      <c r="H100" s="1210">
        <v>3615.75</v>
      </c>
    </row>
    <row r="101" spans="2:8" ht="16.5" customHeight="1">
      <c r="B101" s="1305" t="s">
        <v>1947</v>
      </c>
      <c r="C101" s="1221" t="s">
        <v>2499</v>
      </c>
      <c r="D101" s="1183" t="s">
        <v>320</v>
      </c>
      <c r="E101" s="1184" t="s">
        <v>1770</v>
      </c>
      <c r="F101" s="1953"/>
      <c r="G101" s="1185">
        <v>5838</v>
      </c>
      <c r="H101" s="1210">
        <v>4378.5</v>
      </c>
    </row>
    <row r="102" spans="2:8" ht="16.5" customHeight="1">
      <c r="B102" s="1307" t="s">
        <v>1948</v>
      </c>
      <c r="C102" s="1222" t="s">
        <v>2500</v>
      </c>
      <c r="D102" s="1187" t="s">
        <v>321</v>
      </c>
      <c r="E102" s="1188" t="s">
        <v>1772</v>
      </c>
      <c r="F102" s="1953"/>
      <c r="G102" s="1191">
        <v>6448</v>
      </c>
      <c r="H102" s="1214">
        <v>4836</v>
      </c>
    </row>
    <row r="103" spans="2:8" ht="18" customHeight="1">
      <c r="B103" s="1957" t="s">
        <v>2400</v>
      </c>
      <c r="C103" s="1957"/>
      <c r="D103" s="1197"/>
      <c r="E103" s="1197"/>
      <c r="F103" s="1220"/>
      <c r="G103" s="1204"/>
      <c r="H103" s="1204"/>
    </row>
    <row r="104" spans="2:8" ht="16.5" customHeight="1">
      <c r="B104" s="1303" t="s">
        <v>1949</v>
      </c>
      <c r="C104" s="1221" t="s">
        <v>2501</v>
      </c>
      <c r="D104" s="1177" t="s">
        <v>318</v>
      </c>
      <c r="E104" s="1178" t="s">
        <v>1489</v>
      </c>
      <c r="F104" s="1953" t="s">
        <v>205</v>
      </c>
      <c r="G104" s="1327">
        <v>4180</v>
      </c>
      <c r="H104" s="1194">
        <v>3135</v>
      </c>
    </row>
    <row r="105" spans="2:8" ht="16.5" customHeight="1">
      <c r="B105" s="1305" t="s">
        <v>1950</v>
      </c>
      <c r="C105" s="1221" t="s">
        <v>2502</v>
      </c>
      <c r="D105" s="1183" t="s">
        <v>316</v>
      </c>
      <c r="E105" s="1184" t="s">
        <v>1490</v>
      </c>
      <c r="F105" s="1953"/>
      <c r="G105" s="1328">
        <v>4475</v>
      </c>
      <c r="H105" s="1195">
        <v>3356.25</v>
      </c>
    </row>
    <row r="106" spans="2:8" ht="16.5" customHeight="1">
      <c r="B106" s="1305" t="s">
        <v>1951</v>
      </c>
      <c r="C106" s="1221" t="s">
        <v>2503</v>
      </c>
      <c r="D106" s="1187" t="s">
        <v>317</v>
      </c>
      <c r="E106" s="1188" t="s">
        <v>1491</v>
      </c>
      <c r="F106" s="1953"/>
      <c r="G106" s="1328">
        <v>4871</v>
      </c>
      <c r="H106" s="1195">
        <v>3653.25</v>
      </c>
    </row>
    <row r="107" spans="2:8" ht="16.5" customHeight="1">
      <c r="B107" s="1305" t="s">
        <v>1952</v>
      </c>
      <c r="C107" s="1221" t="s">
        <v>2504</v>
      </c>
      <c r="D107" s="1183" t="s">
        <v>322</v>
      </c>
      <c r="E107" s="1184" t="s">
        <v>1492</v>
      </c>
      <c r="F107" s="1953"/>
      <c r="G107" s="1328">
        <v>5370</v>
      </c>
      <c r="H107" s="1195">
        <v>4027.5</v>
      </c>
    </row>
    <row r="108" spans="2:8" ht="16.5" customHeight="1">
      <c r="B108" s="1305" t="s">
        <v>1953</v>
      </c>
      <c r="C108" s="1221" t="s">
        <v>2505</v>
      </c>
      <c r="D108" s="1183" t="s">
        <v>320</v>
      </c>
      <c r="E108" s="1184" t="s">
        <v>1493</v>
      </c>
      <c r="F108" s="1953"/>
      <c r="G108" s="1328">
        <v>6570</v>
      </c>
      <c r="H108" s="1195">
        <v>4927.5</v>
      </c>
    </row>
    <row r="109" spans="2:8" ht="16.5" customHeight="1">
      <c r="B109" s="1307" t="s">
        <v>1954</v>
      </c>
      <c r="C109" s="1222" t="s">
        <v>2506</v>
      </c>
      <c r="D109" s="1187" t="s">
        <v>321</v>
      </c>
      <c r="E109" s="1188" t="s">
        <v>1494</v>
      </c>
      <c r="F109" s="1953"/>
      <c r="G109" s="1329">
        <v>7363</v>
      </c>
      <c r="H109" s="1196">
        <v>5522.25</v>
      </c>
    </row>
    <row r="110" spans="2:8" ht="18" customHeight="1">
      <c r="B110" s="1223"/>
      <c r="C110" s="1211" t="s">
        <v>591</v>
      </c>
      <c r="D110" s="1224"/>
      <c r="E110" s="1224"/>
      <c r="F110" s="1218"/>
      <c r="G110" s="1225"/>
      <c r="H110" s="1226"/>
    </row>
    <row r="111" spans="2:8" ht="18" customHeight="1">
      <c r="B111" s="1952" t="s">
        <v>1416</v>
      </c>
      <c r="C111" s="1952"/>
      <c r="D111" s="1172"/>
      <c r="E111" s="1172"/>
      <c r="F111" s="1227"/>
      <c r="G111" s="1227"/>
      <c r="H111" s="1227"/>
    </row>
    <row r="112" spans="2:8" ht="18" customHeight="1">
      <c r="B112" s="1174" t="s">
        <v>2397</v>
      </c>
      <c r="C112" s="1172"/>
      <c r="D112" s="1172"/>
      <c r="E112" s="1172"/>
      <c r="F112" s="1227"/>
      <c r="G112" s="1227"/>
      <c r="H112" s="1227"/>
    </row>
    <row r="113" spans="2:8" ht="16.5" customHeight="1">
      <c r="B113" s="1205" t="s">
        <v>237</v>
      </c>
      <c r="C113" s="1206" t="s">
        <v>2507</v>
      </c>
      <c r="D113" s="1177">
        <v>30</v>
      </c>
      <c r="E113" s="1178" t="s">
        <v>1760</v>
      </c>
      <c r="F113" s="1953" t="s">
        <v>258</v>
      </c>
      <c r="G113" s="1228">
        <v>2848</v>
      </c>
      <c r="H113" s="1180">
        <v>2136</v>
      </c>
    </row>
    <row r="114" spans="2:8" ht="16.5" customHeight="1">
      <c r="B114" s="1208" t="s">
        <v>238</v>
      </c>
      <c r="C114" s="1209" t="s">
        <v>2508</v>
      </c>
      <c r="D114" s="1183" t="s">
        <v>316</v>
      </c>
      <c r="E114" s="1184" t="s">
        <v>1764</v>
      </c>
      <c r="F114" s="1953"/>
      <c r="G114" s="1229">
        <v>3051</v>
      </c>
      <c r="H114" s="1186">
        <v>2288.25</v>
      </c>
    </row>
    <row r="115" spans="2:8" ht="16.5" customHeight="1">
      <c r="B115" s="1208" t="s">
        <v>239</v>
      </c>
      <c r="C115" s="1209" t="s">
        <v>2509</v>
      </c>
      <c r="D115" s="1187" t="s">
        <v>317</v>
      </c>
      <c r="E115" s="1188" t="s">
        <v>1761</v>
      </c>
      <c r="F115" s="1953"/>
      <c r="G115" s="1229">
        <v>3458</v>
      </c>
      <c r="H115" s="1186">
        <v>2593.5</v>
      </c>
    </row>
    <row r="116" spans="2:8" ht="16.5" customHeight="1">
      <c r="B116" s="1208" t="s">
        <v>240</v>
      </c>
      <c r="C116" s="1209" t="s">
        <v>2510</v>
      </c>
      <c r="D116" s="1183">
        <v>60</v>
      </c>
      <c r="E116" s="1184" t="s">
        <v>1767</v>
      </c>
      <c r="F116" s="1953"/>
      <c r="G116" s="1229">
        <v>3763</v>
      </c>
      <c r="H116" s="1186">
        <v>2822.25</v>
      </c>
    </row>
    <row r="117" spans="2:8" ht="16.5" customHeight="1">
      <c r="B117" s="1208" t="s">
        <v>241</v>
      </c>
      <c r="C117" s="1209" t="s">
        <v>2511</v>
      </c>
      <c r="D117" s="1183" t="s">
        <v>320</v>
      </c>
      <c r="E117" s="1184" t="s">
        <v>1769</v>
      </c>
      <c r="F117" s="1953"/>
      <c r="G117" s="1229">
        <v>4678</v>
      </c>
      <c r="H117" s="1210">
        <v>3508.5</v>
      </c>
    </row>
    <row r="118" spans="2:8" ht="16.5" customHeight="1">
      <c r="B118" s="1212" t="s">
        <v>242</v>
      </c>
      <c r="C118" s="1213" t="s">
        <v>2512</v>
      </c>
      <c r="D118" s="1187" t="s">
        <v>321</v>
      </c>
      <c r="E118" s="1188" t="s">
        <v>1771</v>
      </c>
      <c r="F118" s="1953"/>
      <c r="G118" s="1230">
        <v>5288</v>
      </c>
      <c r="H118" s="1214">
        <v>3966</v>
      </c>
    </row>
    <row r="119" spans="2:8" ht="23.25">
      <c r="B119" s="1957" t="s">
        <v>2398</v>
      </c>
      <c r="C119" s="1965"/>
      <c r="D119" s="1172"/>
      <c r="E119" s="1172"/>
      <c r="F119" s="1227"/>
      <c r="G119" s="1227"/>
      <c r="H119" s="1227"/>
    </row>
    <row r="120" spans="2:8" ht="16.5" customHeight="1">
      <c r="B120" s="1109" t="s">
        <v>1507</v>
      </c>
      <c r="C120" s="1112" t="s">
        <v>2513</v>
      </c>
      <c r="D120" s="1177">
        <v>30</v>
      </c>
      <c r="E120" s="1178" t="s">
        <v>1477</v>
      </c>
      <c r="F120" s="1953" t="s">
        <v>258</v>
      </c>
      <c r="G120" s="1387">
        <v>3122</v>
      </c>
      <c r="H120" s="1194">
        <v>2341.5</v>
      </c>
    </row>
    <row r="121" spans="2:8" ht="16.5" customHeight="1">
      <c r="B121" s="1110" t="s">
        <v>1508</v>
      </c>
      <c r="C121" s="1113" t="s">
        <v>2514</v>
      </c>
      <c r="D121" s="1183" t="s">
        <v>316</v>
      </c>
      <c r="E121" s="1184" t="s">
        <v>1478</v>
      </c>
      <c r="F121" s="1953"/>
      <c r="G121" s="1388">
        <v>3417</v>
      </c>
      <c r="H121" s="1195">
        <v>2562.75</v>
      </c>
    </row>
    <row r="122" spans="2:8" ht="16.5" customHeight="1">
      <c r="B122" s="1110" t="s">
        <v>1509</v>
      </c>
      <c r="C122" s="1113" t="s">
        <v>2515</v>
      </c>
      <c r="D122" s="1187" t="s">
        <v>317</v>
      </c>
      <c r="E122" s="1188" t="s">
        <v>1479</v>
      </c>
      <c r="F122" s="1953"/>
      <c r="G122" s="1388">
        <v>3915</v>
      </c>
      <c r="H122" s="1195">
        <v>2936.25</v>
      </c>
    </row>
    <row r="123" spans="2:8" ht="16.5" customHeight="1">
      <c r="B123" s="1110" t="s">
        <v>1510</v>
      </c>
      <c r="C123" s="1113" t="s">
        <v>2516</v>
      </c>
      <c r="D123" s="1183">
        <v>60</v>
      </c>
      <c r="E123" s="1184" t="s">
        <v>1480</v>
      </c>
      <c r="F123" s="1953"/>
      <c r="G123" s="1388">
        <v>4312</v>
      </c>
      <c r="H123" s="1195">
        <v>3234</v>
      </c>
    </row>
    <row r="124" spans="2:8" ht="16.5" customHeight="1">
      <c r="B124" s="1110" t="s">
        <v>1511</v>
      </c>
      <c r="C124" s="1113" t="s">
        <v>2517</v>
      </c>
      <c r="D124" s="1183" t="s">
        <v>320</v>
      </c>
      <c r="E124" s="1184" t="s">
        <v>1481</v>
      </c>
      <c r="F124" s="1953"/>
      <c r="G124" s="1388">
        <v>5410</v>
      </c>
      <c r="H124" s="1195">
        <v>4057.5</v>
      </c>
    </row>
    <row r="125" spans="2:8" ht="16.5" customHeight="1">
      <c r="B125" s="1111" t="s">
        <v>1512</v>
      </c>
      <c r="C125" s="1114" t="s">
        <v>2518</v>
      </c>
      <c r="D125" s="1187" t="s">
        <v>321</v>
      </c>
      <c r="E125" s="1188" t="s">
        <v>1482</v>
      </c>
      <c r="F125" s="1953"/>
      <c r="G125" s="1389">
        <v>6204</v>
      </c>
      <c r="H125" s="1196">
        <v>4653</v>
      </c>
    </row>
    <row r="126" spans="2:8" ht="17.25">
      <c r="B126" s="1952" t="s">
        <v>1860</v>
      </c>
      <c r="C126" s="1952"/>
      <c r="D126" s="1197"/>
      <c r="E126" s="1197"/>
      <c r="G126" s="1231"/>
      <c r="H126" s="1231"/>
    </row>
    <row r="127" spans="2:8" ht="15.75">
      <c r="B127" s="1174" t="s">
        <v>2399</v>
      </c>
      <c r="C127" s="1172"/>
      <c r="D127" s="1197"/>
      <c r="E127" s="1197"/>
      <c r="G127" s="1231"/>
      <c r="H127" s="1231"/>
    </row>
    <row r="128" spans="2:8">
      <c r="B128" s="1205" t="s">
        <v>243</v>
      </c>
      <c r="C128" s="1206" t="s">
        <v>2519</v>
      </c>
      <c r="D128" s="1177" t="s">
        <v>318</v>
      </c>
      <c r="E128" s="1178" t="s">
        <v>1763</v>
      </c>
      <c r="F128" s="1953" t="s">
        <v>258</v>
      </c>
      <c r="G128" s="1228">
        <v>2949</v>
      </c>
      <c r="H128" s="1180">
        <v>2211.75</v>
      </c>
    </row>
    <row r="129" spans="2:8">
      <c r="B129" s="1208" t="s">
        <v>244</v>
      </c>
      <c r="C129" s="1209" t="s">
        <v>2520</v>
      </c>
      <c r="D129" s="1183" t="s">
        <v>316</v>
      </c>
      <c r="E129" s="1184" t="s">
        <v>1765</v>
      </c>
      <c r="F129" s="1953"/>
      <c r="G129" s="1229">
        <v>3153</v>
      </c>
      <c r="H129" s="1186">
        <v>2364.75</v>
      </c>
    </row>
    <row r="130" spans="2:8">
      <c r="B130" s="1208" t="s">
        <v>245</v>
      </c>
      <c r="C130" s="1209" t="s">
        <v>2521</v>
      </c>
      <c r="D130" s="1187" t="s">
        <v>317</v>
      </c>
      <c r="E130" s="1188" t="s">
        <v>1766</v>
      </c>
      <c r="F130" s="1953"/>
      <c r="G130" s="1229">
        <v>3560</v>
      </c>
      <c r="H130" s="1186">
        <v>2670</v>
      </c>
    </row>
    <row r="131" spans="2:8">
      <c r="B131" s="1208" t="s">
        <v>246</v>
      </c>
      <c r="C131" s="1209" t="s">
        <v>2522</v>
      </c>
      <c r="D131" s="1183" t="s">
        <v>322</v>
      </c>
      <c r="E131" s="1184" t="s">
        <v>1768</v>
      </c>
      <c r="F131" s="1953"/>
      <c r="G131" s="1229">
        <v>3865</v>
      </c>
      <c r="H131" s="1186">
        <v>2898.75</v>
      </c>
    </row>
    <row r="132" spans="2:8">
      <c r="B132" s="1208" t="s">
        <v>247</v>
      </c>
      <c r="C132" s="1209" t="s">
        <v>2523</v>
      </c>
      <c r="D132" s="1183" t="s">
        <v>320</v>
      </c>
      <c r="E132" s="1184" t="s">
        <v>1770</v>
      </c>
      <c r="F132" s="1953"/>
      <c r="G132" s="1229">
        <v>4780</v>
      </c>
      <c r="H132" s="1210">
        <v>3585</v>
      </c>
    </row>
    <row r="133" spans="2:8">
      <c r="B133" s="1212" t="s">
        <v>248</v>
      </c>
      <c r="C133" s="1213" t="s">
        <v>2524</v>
      </c>
      <c r="D133" s="1187" t="s">
        <v>321</v>
      </c>
      <c r="E133" s="1188" t="s">
        <v>1772</v>
      </c>
      <c r="F133" s="1953"/>
      <c r="G133" s="1230">
        <v>5390</v>
      </c>
      <c r="H133" s="1214">
        <v>4042.5</v>
      </c>
    </row>
    <row r="134" spans="2:8" ht="26.25">
      <c r="B134" s="1877" t="s">
        <v>3775</v>
      </c>
      <c r="C134" s="1878"/>
      <c r="D134" s="1880"/>
      <c r="E134" s="1880"/>
      <c r="F134" s="1881"/>
      <c r="G134" s="1882"/>
      <c r="H134" s="1883"/>
    </row>
    <row r="135" spans="2:8" ht="15" customHeight="1">
      <c r="B135" s="1161" t="s">
        <v>124</v>
      </c>
      <c r="C135" s="1161" t="s">
        <v>123</v>
      </c>
      <c r="D135" s="1948" t="s">
        <v>1467</v>
      </c>
      <c r="E135" s="1949" t="s">
        <v>121</v>
      </c>
      <c r="F135" s="1948" t="s">
        <v>202</v>
      </c>
      <c r="G135" s="1950" t="s">
        <v>118</v>
      </c>
      <c r="H135" s="1951" t="s">
        <v>203</v>
      </c>
    </row>
    <row r="136" spans="2:8" ht="21">
      <c r="B136" s="1852"/>
      <c r="C136" s="1211" t="s">
        <v>591</v>
      </c>
      <c r="D136" s="1948"/>
      <c r="E136" s="1949"/>
      <c r="F136" s="1948"/>
      <c r="G136" s="1950"/>
      <c r="H136" s="1951"/>
    </row>
    <row r="137" spans="2:8" ht="17.25">
      <c r="B137" s="1952" t="s">
        <v>1860</v>
      </c>
      <c r="C137" s="1952"/>
      <c r="D137" s="1948"/>
      <c r="E137" s="1949"/>
      <c r="F137" s="1948"/>
      <c r="G137" s="1950"/>
      <c r="H137" s="1951"/>
    </row>
    <row r="138" spans="2:8" ht="15.75">
      <c r="B138" s="1957" t="s">
        <v>2400</v>
      </c>
      <c r="C138" s="1957"/>
      <c r="D138" s="1197"/>
      <c r="E138" s="1197"/>
      <c r="G138" s="1390"/>
      <c r="H138" s="1231"/>
    </row>
    <row r="139" spans="2:8">
      <c r="B139" s="1109" t="s">
        <v>1513</v>
      </c>
      <c r="C139" s="1112" t="s">
        <v>2525</v>
      </c>
      <c r="D139" s="1177" t="s">
        <v>318</v>
      </c>
      <c r="E139" s="1178" t="s">
        <v>1489</v>
      </c>
      <c r="F139" s="1953" t="s">
        <v>258</v>
      </c>
      <c r="G139" s="1387">
        <v>3224</v>
      </c>
      <c r="H139" s="1194">
        <v>2418</v>
      </c>
    </row>
    <row r="140" spans="2:8">
      <c r="B140" s="1110" t="s">
        <v>1514</v>
      </c>
      <c r="C140" s="1113" t="s">
        <v>2526</v>
      </c>
      <c r="D140" s="1183" t="s">
        <v>316</v>
      </c>
      <c r="E140" s="1184" t="s">
        <v>1490</v>
      </c>
      <c r="F140" s="1953"/>
      <c r="G140" s="1388">
        <v>3519</v>
      </c>
      <c r="H140" s="1195">
        <v>2639.25</v>
      </c>
    </row>
    <row r="141" spans="2:8">
      <c r="B141" s="1110" t="s">
        <v>1515</v>
      </c>
      <c r="C141" s="1113" t="s">
        <v>2527</v>
      </c>
      <c r="D141" s="1187" t="s">
        <v>317</v>
      </c>
      <c r="E141" s="1188" t="s">
        <v>1491</v>
      </c>
      <c r="F141" s="1953"/>
      <c r="G141" s="1388">
        <v>4017</v>
      </c>
      <c r="H141" s="1195">
        <v>3012.75</v>
      </c>
    </row>
    <row r="142" spans="2:8">
      <c r="B142" s="1110" t="s">
        <v>1516</v>
      </c>
      <c r="C142" s="1113" t="s">
        <v>2528</v>
      </c>
      <c r="D142" s="1183" t="s">
        <v>322</v>
      </c>
      <c r="E142" s="1184" t="s">
        <v>1492</v>
      </c>
      <c r="F142" s="1953"/>
      <c r="G142" s="1388">
        <v>4414</v>
      </c>
      <c r="H142" s="1195">
        <v>3310.5</v>
      </c>
    </row>
    <row r="143" spans="2:8">
      <c r="B143" s="1110" t="s">
        <v>1517</v>
      </c>
      <c r="C143" s="1113" t="s">
        <v>2529</v>
      </c>
      <c r="D143" s="1183" t="s">
        <v>320</v>
      </c>
      <c r="E143" s="1184" t="s">
        <v>1493</v>
      </c>
      <c r="F143" s="1953"/>
      <c r="G143" s="1388">
        <v>5512</v>
      </c>
      <c r="H143" s="1195">
        <v>4134</v>
      </c>
    </row>
    <row r="144" spans="2:8">
      <c r="B144" s="1111" t="s">
        <v>1518</v>
      </c>
      <c r="C144" s="1114" t="s">
        <v>2530</v>
      </c>
      <c r="D144" s="1187" t="s">
        <v>321</v>
      </c>
      <c r="E144" s="1188" t="s">
        <v>1494</v>
      </c>
      <c r="F144" s="1953"/>
      <c r="G144" s="1389">
        <v>6305</v>
      </c>
      <c r="H144" s="1196">
        <v>4728.75</v>
      </c>
    </row>
    <row r="145" spans="2:8" ht="17.25">
      <c r="B145" s="1954" t="s">
        <v>1861</v>
      </c>
      <c r="C145" s="1954"/>
      <c r="D145" s="1197"/>
      <c r="E145" s="1197"/>
      <c r="G145" s="1231"/>
      <c r="H145" s="1231"/>
    </row>
    <row r="146" spans="2:8" ht="15.75">
      <c r="B146" s="1174" t="s">
        <v>2399</v>
      </c>
      <c r="C146" s="1193"/>
      <c r="D146" s="1197"/>
      <c r="E146" s="1197"/>
      <c r="G146" s="1231"/>
      <c r="H146" s="1231"/>
    </row>
    <row r="147" spans="2:8">
      <c r="B147" s="1339" t="s">
        <v>1955</v>
      </c>
      <c r="C147" s="1201" t="s">
        <v>2531</v>
      </c>
      <c r="D147" s="1177" t="s">
        <v>318</v>
      </c>
      <c r="E147" s="1178" t="s">
        <v>1763</v>
      </c>
      <c r="F147" s="1953" t="s">
        <v>258</v>
      </c>
      <c r="G147" s="1228">
        <v>4515</v>
      </c>
      <c r="H147" s="1180">
        <v>3386.25</v>
      </c>
    </row>
    <row r="148" spans="2:8">
      <c r="B148" s="1340" t="s">
        <v>1956</v>
      </c>
      <c r="C148" s="1202" t="s">
        <v>2532</v>
      </c>
      <c r="D148" s="1183" t="s">
        <v>316</v>
      </c>
      <c r="E148" s="1184" t="s">
        <v>1765</v>
      </c>
      <c r="F148" s="1953"/>
      <c r="G148" s="1229">
        <v>4719</v>
      </c>
      <c r="H148" s="1186">
        <v>3539.25</v>
      </c>
    </row>
    <row r="149" spans="2:8">
      <c r="B149" s="1340" t="s">
        <v>1957</v>
      </c>
      <c r="C149" s="1202" t="s">
        <v>2533</v>
      </c>
      <c r="D149" s="1187" t="s">
        <v>317</v>
      </c>
      <c r="E149" s="1188" t="s">
        <v>1766</v>
      </c>
      <c r="F149" s="1953"/>
      <c r="G149" s="1229">
        <v>5126</v>
      </c>
      <c r="H149" s="1186">
        <v>3844.5</v>
      </c>
    </row>
    <row r="150" spans="2:8">
      <c r="B150" s="1340" t="s">
        <v>1958</v>
      </c>
      <c r="C150" s="1202" t="s">
        <v>2534</v>
      </c>
      <c r="D150" s="1183" t="s">
        <v>322</v>
      </c>
      <c r="E150" s="1184" t="s">
        <v>1768</v>
      </c>
      <c r="F150" s="1953"/>
      <c r="G150" s="1229">
        <v>5431</v>
      </c>
      <c r="H150" s="1186">
        <v>4073.25</v>
      </c>
    </row>
    <row r="151" spans="2:8">
      <c r="B151" s="1340" t="s">
        <v>1959</v>
      </c>
      <c r="C151" s="1202" t="s">
        <v>2535</v>
      </c>
      <c r="D151" s="1183" t="s">
        <v>320</v>
      </c>
      <c r="E151" s="1184" t="s">
        <v>1770</v>
      </c>
      <c r="F151" s="1953"/>
      <c r="G151" s="1229">
        <v>6346</v>
      </c>
      <c r="H151" s="1210">
        <v>4759.5</v>
      </c>
    </row>
    <row r="152" spans="2:8">
      <c r="B152" s="1341" t="s">
        <v>1960</v>
      </c>
      <c r="C152" s="1203" t="s">
        <v>2536</v>
      </c>
      <c r="D152" s="1187" t="s">
        <v>321</v>
      </c>
      <c r="E152" s="1188" t="s">
        <v>1772</v>
      </c>
      <c r="F152" s="1953"/>
      <c r="G152" s="1230">
        <v>6956</v>
      </c>
      <c r="H152" s="1214">
        <v>5217</v>
      </c>
    </row>
    <row r="153" spans="2:8" ht="17.25">
      <c r="B153" s="1954" t="s">
        <v>1861</v>
      </c>
      <c r="C153" s="1954"/>
      <c r="D153" s="1778"/>
      <c r="E153" s="1779"/>
      <c r="F153" s="1778"/>
      <c r="G153" s="1776"/>
      <c r="H153" s="1777"/>
    </row>
    <row r="154" spans="2:8" ht="15.75">
      <c r="B154" s="1957" t="s">
        <v>2400</v>
      </c>
      <c r="C154" s="1957"/>
      <c r="D154" s="1197"/>
      <c r="E154" s="1197"/>
      <c r="G154" s="1232"/>
      <c r="H154" s="1232"/>
    </row>
    <row r="155" spans="2:8">
      <c r="B155" s="1339" t="s">
        <v>1961</v>
      </c>
      <c r="C155" s="1201" t="s">
        <v>2537</v>
      </c>
      <c r="D155" s="1177" t="s">
        <v>318</v>
      </c>
      <c r="E155" s="1178" t="s">
        <v>1489</v>
      </c>
      <c r="F155" s="1953" t="s">
        <v>258</v>
      </c>
      <c r="G155" s="1387">
        <v>4790</v>
      </c>
      <c r="H155" s="1194">
        <v>3592.5</v>
      </c>
    </row>
    <row r="156" spans="2:8">
      <c r="B156" s="1340" t="s">
        <v>1962</v>
      </c>
      <c r="C156" s="1202" t="s">
        <v>2538</v>
      </c>
      <c r="D156" s="1183" t="s">
        <v>316</v>
      </c>
      <c r="E156" s="1184" t="s">
        <v>1490</v>
      </c>
      <c r="F156" s="1953"/>
      <c r="G156" s="1388">
        <v>5085</v>
      </c>
      <c r="H156" s="1195">
        <v>3813.75</v>
      </c>
    </row>
    <row r="157" spans="2:8">
      <c r="B157" s="1340" t="s">
        <v>1963</v>
      </c>
      <c r="C157" s="1202" t="s">
        <v>2539</v>
      </c>
      <c r="D157" s="1187" t="s">
        <v>317</v>
      </c>
      <c r="E157" s="1188" t="s">
        <v>1491</v>
      </c>
      <c r="F157" s="1953"/>
      <c r="G157" s="1388">
        <v>5583</v>
      </c>
      <c r="H157" s="1195">
        <v>4187.25</v>
      </c>
    </row>
    <row r="158" spans="2:8">
      <c r="B158" s="1340" t="s">
        <v>1964</v>
      </c>
      <c r="C158" s="1202" t="s">
        <v>2540</v>
      </c>
      <c r="D158" s="1183" t="s">
        <v>322</v>
      </c>
      <c r="E158" s="1184" t="s">
        <v>1492</v>
      </c>
      <c r="F158" s="1953"/>
      <c r="G158" s="1388">
        <v>5980</v>
      </c>
      <c r="H158" s="1195">
        <v>4485</v>
      </c>
    </row>
    <row r="159" spans="2:8">
      <c r="B159" s="1340" t="s">
        <v>1965</v>
      </c>
      <c r="C159" s="1202" t="s">
        <v>2541</v>
      </c>
      <c r="D159" s="1183" t="s">
        <v>320</v>
      </c>
      <c r="E159" s="1184" t="s">
        <v>1493</v>
      </c>
      <c r="F159" s="1953"/>
      <c r="G159" s="1388">
        <v>7078</v>
      </c>
      <c r="H159" s="1195">
        <v>5308.5</v>
      </c>
    </row>
    <row r="160" spans="2:8">
      <c r="B160" s="1341" t="s">
        <v>1966</v>
      </c>
      <c r="C160" s="1203" t="s">
        <v>2542</v>
      </c>
      <c r="D160" s="1187" t="s">
        <v>321</v>
      </c>
      <c r="E160" s="1188" t="s">
        <v>1494</v>
      </c>
      <c r="F160" s="1953"/>
      <c r="G160" s="1389">
        <v>7872</v>
      </c>
      <c r="H160" s="1196">
        <v>5904</v>
      </c>
    </row>
    <row r="161" spans="2:8" ht="21">
      <c r="C161" s="1233" t="s">
        <v>314</v>
      </c>
      <c r="D161" s="1233"/>
      <c r="E161" s="1233"/>
    </row>
    <row r="162" spans="2:8" ht="12.75" customHeight="1">
      <c r="B162" s="1952" t="s">
        <v>1416</v>
      </c>
      <c r="C162" s="1952"/>
      <c r="D162" s="1233"/>
      <c r="E162" s="1233"/>
    </row>
    <row r="163" spans="2:8" ht="15.75">
      <c r="B163" s="1957" t="s">
        <v>2397</v>
      </c>
      <c r="C163" s="1957"/>
      <c r="D163" s="1172"/>
      <c r="E163" s="1172"/>
    </row>
    <row r="164" spans="2:8">
      <c r="B164" s="1205" t="s">
        <v>204</v>
      </c>
      <c r="C164" s="1234" t="s">
        <v>2543</v>
      </c>
      <c r="D164" s="1177">
        <v>30</v>
      </c>
      <c r="E164" s="1178" t="s">
        <v>1760</v>
      </c>
      <c r="F164" s="1956" t="s">
        <v>205</v>
      </c>
      <c r="G164" s="1179">
        <v>2339</v>
      </c>
      <c r="H164" s="1180">
        <v>1754.25</v>
      </c>
    </row>
    <row r="165" spans="2:8">
      <c r="B165" s="1208" t="s">
        <v>206</v>
      </c>
      <c r="C165" s="1235" t="s">
        <v>2544</v>
      </c>
      <c r="D165" s="1183" t="s">
        <v>316</v>
      </c>
      <c r="E165" s="1184" t="s">
        <v>1764</v>
      </c>
      <c r="F165" s="1956"/>
      <c r="G165" s="1185">
        <v>2543</v>
      </c>
      <c r="H165" s="1186">
        <v>1907.25</v>
      </c>
    </row>
    <row r="166" spans="2:8">
      <c r="B166" s="1212" t="s">
        <v>207</v>
      </c>
      <c r="C166" s="1236" t="s">
        <v>2545</v>
      </c>
      <c r="D166" s="1187" t="s">
        <v>317</v>
      </c>
      <c r="E166" s="1188" t="s">
        <v>1761</v>
      </c>
      <c r="F166" s="1956"/>
      <c r="G166" s="1191">
        <v>2746</v>
      </c>
      <c r="H166" s="1192">
        <v>2059.5</v>
      </c>
    </row>
    <row r="167" spans="2:8" ht="15.75">
      <c r="B167" s="1957" t="s">
        <v>2398</v>
      </c>
      <c r="C167" s="1957"/>
      <c r="D167" s="1172"/>
      <c r="E167" s="1172"/>
    </row>
    <row r="168" spans="2:8">
      <c r="B168" s="1109" t="s">
        <v>1519</v>
      </c>
      <c r="C168" s="1112" t="s">
        <v>2546</v>
      </c>
      <c r="D168" s="1177">
        <v>30</v>
      </c>
      <c r="E168" s="1178" t="s">
        <v>1477</v>
      </c>
      <c r="F168" s="1956" t="s">
        <v>205</v>
      </c>
      <c r="G168" s="1327">
        <v>2614</v>
      </c>
      <c r="H168" s="1194">
        <v>1960.5</v>
      </c>
    </row>
    <row r="169" spans="2:8">
      <c r="B169" s="1110" t="s">
        <v>1520</v>
      </c>
      <c r="C169" s="1113" t="s">
        <v>2547</v>
      </c>
      <c r="D169" s="1183" t="s">
        <v>316</v>
      </c>
      <c r="E169" s="1184" t="s">
        <v>1478</v>
      </c>
      <c r="F169" s="1956"/>
      <c r="G169" s="1328">
        <v>2909</v>
      </c>
      <c r="H169" s="1195">
        <v>2181.75</v>
      </c>
    </row>
    <row r="170" spans="2:8">
      <c r="B170" s="1111" t="s">
        <v>1521</v>
      </c>
      <c r="C170" s="1114" t="s">
        <v>2548</v>
      </c>
      <c r="D170" s="1187" t="s">
        <v>317</v>
      </c>
      <c r="E170" s="1188" t="s">
        <v>1479</v>
      </c>
      <c r="F170" s="1956"/>
      <c r="G170" s="1329">
        <v>3204</v>
      </c>
      <c r="H170" s="1196">
        <v>2403</v>
      </c>
    </row>
    <row r="171" spans="2:8" ht="17.25">
      <c r="B171" s="1952" t="s">
        <v>1860</v>
      </c>
      <c r="C171" s="1952"/>
      <c r="D171" s="1237"/>
      <c r="E171" s="1237"/>
      <c r="F171" s="1238"/>
    </row>
    <row r="172" spans="2:8" ht="15.75">
      <c r="B172" s="1174" t="s">
        <v>2399</v>
      </c>
      <c r="C172" s="1172"/>
      <c r="D172" s="1237"/>
      <c r="E172" s="1237"/>
      <c r="F172" s="1238"/>
    </row>
    <row r="173" spans="2:8">
      <c r="B173" s="1205" t="s">
        <v>208</v>
      </c>
      <c r="C173" s="1206" t="s">
        <v>2549</v>
      </c>
      <c r="D173" s="1177" t="s">
        <v>318</v>
      </c>
      <c r="E173" s="1178" t="s">
        <v>1763</v>
      </c>
      <c r="F173" s="1956" t="s">
        <v>205</v>
      </c>
      <c r="G173" s="1179">
        <v>2441</v>
      </c>
      <c r="H173" s="1180">
        <v>1830.75</v>
      </c>
    </row>
    <row r="174" spans="2:8">
      <c r="B174" s="1208" t="s">
        <v>209</v>
      </c>
      <c r="C174" s="1209" t="s">
        <v>2550</v>
      </c>
      <c r="D174" s="1183" t="s">
        <v>316</v>
      </c>
      <c r="E174" s="1184" t="s">
        <v>1765</v>
      </c>
      <c r="F174" s="1956"/>
      <c r="G174" s="1185">
        <v>2644</v>
      </c>
      <c r="H174" s="1186">
        <v>1983</v>
      </c>
    </row>
    <row r="175" spans="2:8">
      <c r="B175" s="1212" t="s">
        <v>210</v>
      </c>
      <c r="C175" s="1213" t="s">
        <v>2551</v>
      </c>
      <c r="D175" s="1187" t="s">
        <v>317</v>
      </c>
      <c r="E175" s="1188" t="s">
        <v>1766</v>
      </c>
      <c r="F175" s="1956"/>
      <c r="G175" s="1191">
        <v>2848</v>
      </c>
      <c r="H175" s="1192">
        <v>2136</v>
      </c>
    </row>
    <row r="176" spans="2:8" ht="15.75">
      <c r="B176" s="1957" t="s">
        <v>2400</v>
      </c>
      <c r="C176" s="1957"/>
      <c r="D176" s="1237"/>
      <c r="E176" s="1237"/>
      <c r="F176" s="1238"/>
    </row>
    <row r="177" spans="2:8">
      <c r="B177" s="1205" t="s">
        <v>1522</v>
      </c>
      <c r="C177" s="1206" t="s">
        <v>2552</v>
      </c>
      <c r="D177" s="1177" t="s">
        <v>318</v>
      </c>
      <c r="E177" s="1178" t="s">
        <v>1489</v>
      </c>
      <c r="F177" s="1956" t="s">
        <v>205</v>
      </c>
      <c r="G177" s="1327">
        <v>2715</v>
      </c>
      <c r="H177" s="1194">
        <v>2036.25</v>
      </c>
    </row>
    <row r="178" spans="2:8">
      <c r="B178" s="1208" t="s">
        <v>1523</v>
      </c>
      <c r="C178" s="1209" t="s">
        <v>2553</v>
      </c>
      <c r="D178" s="1183" t="s">
        <v>316</v>
      </c>
      <c r="E178" s="1184" t="s">
        <v>1490</v>
      </c>
      <c r="F178" s="1956"/>
      <c r="G178" s="1328">
        <v>3010</v>
      </c>
      <c r="H178" s="1195">
        <v>2257.5</v>
      </c>
    </row>
    <row r="179" spans="2:8">
      <c r="B179" s="1212" t="s">
        <v>1524</v>
      </c>
      <c r="C179" s="1213" t="s">
        <v>2554</v>
      </c>
      <c r="D179" s="1187" t="s">
        <v>317</v>
      </c>
      <c r="E179" s="1188" t="s">
        <v>1491</v>
      </c>
      <c r="F179" s="1956"/>
      <c r="G179" s="1329">
        <v>3305</v>
      </c>
      <c r="H179" s="1196">
        <v>2478.75</v>
      </c>
    </row>
    <row r="180" spans="2:8" ht="17.25">
      <c r="B180" s="1952" t="s">
        <v>1861</v>
      </c>
      <c r="C180" s="1952"/>
      <c r="D180" s="1237"/>
      <c r="E180" s="1237"/>
      <c r="F180" s="1238"/>
    </row>
    <row r="181" spans="2:8" ht="15.75">
      <c r="B181" s="1174" t="s">
        <v>2399</v>
      </c>
      <c r="C181" s="1193"/>
      <c r="D181" s="1237"/>
      <c r="E181" s="1237"/>
      <c r="F181" s="1238"/>
    </row>
    <row r="182" spans="2:8">
      <c r="B182" s="1303" t="s">
        <v>1967</v>
      </c>
      <c r="C182" s="1201" t="s">
        <v>2555</v>
      </c>
      <c r="D182" s="1177" t="s">
        <v>318</v>
      </c>
      <c r="E182" s="1178" t="s">
        <v>1763</v>
      </c>
      <c r="F182" s="1956" t="s">
        <v>205</v>
      </c>
      <c r="G182" s="1327">
        <v>4007</v>
      </c>
      <c r="H182" s="1207">
        <v>3005.25</v>
      </c>
    </row>
    <row r="183" spans="2:8">
      <c r="B183" s="1305" t="s">
        <v>1968</v>
      </c>
      <c r="C183" s="1202" t="s">
        <v>2556</v>
      </c>
      <c r="D183" s="1183" t="s">
        <v>316</v>
      </c>
      <c r="E183" s="1184" t="s">
        <v>1765</v>
      </c>
      <c r="F183" s="1956"/>
      <c r="G183" s="1328">
        <v>4210</v>
      </c>
      <c r="H183" s="1210">
        <v>3157.5</v>
      </c>
    </row>
    <row r="184" spans="2:8">
      <c r="B184" s="1307" t="s">
        <v>1969</v>
      </c>
      <c r="C184" s="1203" t="s">
        <v>2557</v>
      </c>
      <c r="D184" s="1187" t="s">
        <v>317</v>
      </c>
      <c r="E184" s="1188" t="s">
        <v>1766</v>
      </c>
      <c r="F184" s="1956"/>
      <c r="G184" s="1329">
        <v>4414</v>
      </c>
      <c r="H184" s="1214">
        <v>3310.5</v>
      </c>
    </row>
    <row r="185" spans="2:8" ht="15.75">
      <c r="B185" s="1957" t="s">
        <v>2400</v>
      </c>
      <c r="C185" s="1957"/>
      <c r="D185" s="1237"/>
      <c r="E185" s="1237"/>
      <c r="F185" s="1238"/>
      <c r="G185" s="1204"/>
      <c r="H185" s="1204"/>
    </row>
    <row r="186" spans="2:8">
      <c r="B186" s="1303" t="s">
        <v>1970</v>
      </c>
      <c r="C186" s="1201" t="s">
        <v>2558</v>
      </c>
      <c r="D186" s="1177" t="s">
        <v>318</v>
      </c>
      <c r="E186" s="1178" t="s">
        <v>1489</v>
      </c>
      <c r="F186" s="1956" t="s">
        <v>205</v>
      </c>
      <c r="G186" s="1327">
        <v>4282</v>
      </c>
      <c r="H186" s="1207">
        <v>3211.5</v>
      </c>
    </row>
    <row r="187" spans="2:8">
      <c r="B187" s="1305" t="s">
        <v>1971</v>
      </c>
      <c r="C187" s="1202" t="s">
        <v>2559</v>
      </c>
      <c r="D187" s="1183" t="s">
        <v>316</v>
      </c>
      <c r="E187" s="1184" t="s">
        <v>1490</v>
      </c>
      <c r="F187" s="1956"/>
      <c r="G187" s="1328">
        <v>4577</v>
      </c>
      <c r="H187" s="1210">
        <v>3432.75</v>
      </c>
    </row>
    <row r="188" spans="2:8">
      <c r="B188" s="1307" t="s">
        <v>1972</v>
      </c>
      <c r="C188" s="1203" t="s">
        <v>2560</v>
      </c>
      <c r="D188" s="1187" t="s">
        <v>317</v>
      </c>
      <c r="E188" s="1188" t="s">
        <v>1491</v>
      </c>
      <c r="F188" s="1956"/>
      <c r="G188" s="1329">
        <v>4871</v>
      </c>
      <c r="H188" s="1214">
        <v>3653.25</v>
      </c>
    </row>
    <row r="189" spans="2:8" ht="26.25">
      <c r="B189" s="1877" t="s">
        <v>3775</v>
      </c>
      <c r="C189" s="1878"/>
      <c r="D189" s="1880"/>
      <c r="E189" s="1880"/>
      <c r="F189" s="1881"/>
      <c r="G189" s="1882"/>
      <c r="H189" s="1883"/>
    </row>
    <row r="190" spans="2:8" ht="24" customHeight="1">
      <c r="B190" s="1161" t="s">
        <v>124</v>
      </c>
      <c r="C190" s="1161" t="s">
        <v>123</v>
      </c>
      <c r="D190" s="1948" t="s">
        <v>1467</v>
      </c>
      <c r="E190" s="1949" t="s">
        <v>121</v>
      </c>
      <c r="F190" s="1948" t="s">
        <v>202</v>
      </c>
      <c r="G190" s="1950" t="s">
        <v>118</v>
      </c>
      <c r="H190" s="1951" t="s">
        <v>203</v>
      </c>
    </row>
    <row r="191" spans="2:8" ht="21">
      <c r="C191" s="1211" t="s">
        <v>249</v>
      </c>
      <c r="D191" s="1948"/>
      <c r="E191" s="1949"/>
      <c r="F191" s="1948"/>
      <c r="G191" s="1950"/>
      <c r="H191" s="1951"/>
    </row>
    <row r="192" spans="2:8" ht="17.25">
      <c r="B192" s="1952" t="s">
        <v>1416</v>
      </c>
      <c r="C192" s="1952"/>
      <c r="D192" s="1172"/>
      <c r="E192" s="1172"/>
    </row>
    <row r="193" spans="2:8" ht="15.75">
      <c r="B193" s="1174" t="s">
        <v>2397</v>
      </c>
      <c r="C193" s="1172"/>
      <c r="D193" s="1172"/>
      <c r="E193" s="1172"/>
    </row>
    <row r="194" spans="2:8">
      <c r="B194" s="1234" t="s">
        <v>250</v>
      </c>
      <c r="C194" s="1206" t="s">
        <v>2561</v>
      </c>
      <c r="D194" s="1177" t="s">
        <v>323</v>
      </c>
      <c r="E194" s="1178" t="s">
        <v>1773</v>
      </c>
      <c r="F194" s="1955" t="s">
        <v>205</v>
      </c>
      <c r="G194" s="1239">
        <v>1932</v>
      </c>
      <c r="H194" s="1240">
        <v>1449</v>
      </c>
    </row>
    <row r="195" spans="2:8">
      <c r="B195" s="1235" t="s">
        <v>251</v>
      </c>
      <c r="C195" s="1209" t="s">
        <v>2562</v>
      </c>
      <c r="D195" s="1183" t="s">
        <v>318</v>
      </c>
      <c r="E195" s="1184" t="s">
        <v>1760</v>
      </c>
      <c r="F195" s="1953"/>
      <c r="G195" s="1241">
        <v>2085</v>
      </c>
      <c r="H195" s="1242">
        <v>1563.75</v>
      </c>
    </row>
    <row r="196" spans="2:8">
      <c r="B196" s="1236" t="s">
        <v>252</v>
      </c>
      <c r="C196" s="1213" t="s">
        <v>2563</v>
      </c>
      <c r="D196" s="1187" t="s">
        <v>316</v>
      </c>
      <c r="E196" s="1188" t="s">
        <v>1764</v>
      </c>
      <c r="F196" s="1953"/>
      <c r="G196" s="1243">
        <v>2237</v>
      </c>
      <c r="H196" s="1244">
        <v>1677.75</v>
      </c>
    </row>
    <row r="197" spans="2:8" ht="15.75">
      <c r="B197" s="1957" t="s">
        <v>2398</v>
      </c>
      <c r="C197" s="1957"/>
      <c r="D197" s="1172"/>
      <c r="E197" s="1172"/>
    </row>
    <row r="198" spans="2:8">
      <c r="B198" s="1234" t="s">
        <v>1579</v>
      </c>
      <c r="C198" s="1206" t="s">
        <v>2564</v>
      </c>
      <c r="D198" s="1177" t="s">
        <v>323</v>
      </c>
      <c r="E198" s="1178" t="s">
        <v>1609</v>
      </c>
      <c r="F198" s="1955" t="s">
        <v>205</v>
      </c>
      <c r="G198" s="1333">
        <v>2115</v>
      </c>
      <c r="H198" s="1245">
        <v>1586.25</v>
      </c>
    </row>
    <row r="199" spans="2:8">
      <c r="B199" s="1235" t="s">
        <v>1580</v>
      </c>
      <c r="C199" s="1209" t="s">
        <v>2565</v>
      </c>
      <c r="D199" s="1183" t="s">
        <v>318</v>
      </c>
      <c r="E199" s="1184" t="s">
        <v>1477</v>
      </c>
      <c r="F199" s="1953"/>
      <c r="G199" s="1335">
        <v>2359</v>
      </c>
      <c r="H199" s="1246">
        <v>1769.25</v>
      </c>
    </row>
    <row r="200" spans="2:8">
      <c r="B200" s="1236" t="s">
        <v>1581</v>
      </c>
      <c r="C200" s="1213" t="s">
        <v>2566</v>
      </c>
      <c r="D200" s="1187" t="s">
        <v>316</v>
      </c>
      <c r="E200" s="1188" t="s">
        <v>1478</v>
      </c>
      <c r="F200" s="1953"/>
      <c r="G200" s="1476">
        <v>2604</v>
      </c>
      <c r="H200" s="1247">
        <v>1953</v>
      </c>
    </row>
    <row r="201" spans="2:8" ht="17.25">
      <c r="B201" s="1952" t="s">
        <v>1860</v>
      </c>
      <c r="C201" s="1952"/>
      <c r="D201" s="1248"/>
      <c r="E201" s="1172"/>
      <c r="F201" s="1249"/>
    </row>
    <row r="202" spans="2:8" ht="15.75">
      <c r="B202" s="1957" t="s">
        <v>2399</v>
      </c>
      <c r="C202" s="1957"/>
      <c r="D202" s="1248"/>
      <c r="E202" s="1172"/>
      <c r="F202" s="1249"/>
    </row>
    <row r="203" spans="2:8">
      <c r="B203" s="1234" t="s">
        <v>253</v>
      </c>
      <c r="C203" s="1206" t="s">
        <v>2567</v>
      </c>
      <c r="D203" s="1177" t="s">
        <v>323</v>
      </c>
      <c r="E203" s="1178" t="s">
        <v>1774</v>
      </c>
      <c r="F203" s="1955" t="s">
        <v>205</v>
      </c>
      <c r="G203" s="1239">
        <v>1983</v>
      </c>
      <c r="H203" s="1240">
        <v>1487.25</v>
      </c>
    </row>
    <row r="204" spans="2:8">
      <c r="B204" s="1235" t="s">
        <v>254</v>
      </c>
      <c r="C204" s="1209" t="s">
        <v>2568</v>
      </c>
      <c r="D204" s="1183" t="s">
        <v>318</v>
      </c>
      <c r="E204" s="1184" t="s">
        <v>1763</v>
      </c>
      <c r="F204" s="1953"/>
      <c r="G204" s="1241">
        <v>2136</v>
      </c>
      <c r="H204" s="1242">
        <v>1602</v>
      </c>
    </row>
    <row r="205" spans="2:8">
      <c r="B205" s="1236" t="s">
        <v>255</v>
      </c>
      <c r="C205" s="1213" t="s">
        <v>2569</v>
      </c>
      <c r="D205" s="1187" t="s">
        <v>316</v>
      </c>
      <c r="E205" s="1188" t="s">
        <v>1765</v>
      </c>
      <c r="F205" s="1953"/>
      <c r="G205" s="1243">
        <v>2288</v>
      </c>
      <c r="H205" s="1244">
        <v>1716</v>
      </c>
    </row>
    <row r="206" spans="2:8" ht="15.75">
      <c r="B206" s="1957" t="s">
        <v>2400</v>
      </c>
      <c r="C206" s="1957"/>
      <c r="D206" s="1248"/>
      <c r="E206" s="1172"/>
      <c r="F206" s="1249"/>
    </row>
    <row r="207" spans="2:8">
      <c r="B207" s="1234" t="s">
        <v>1582</v>
      </c>
      <c r="C207" s="1206" t="s">
        <v>2570</v>
      </c>
      <c r="D207" s="1177" t="s">
        <v>323</v>
      </c>
      <c r="E207" s="1178" t="s">
        <v>1756</v>
      </c>
      <c r="F207" s="1955" t="s">
        <v>205</v>
      </c>
      <c r="G207" s="1333">
        <v>2166</v>
      </c>
      <c r="H207" s="1245">
        <v>1624.5</v>
      </c>
    </row>
    <row r="208" spans="2:8">
      <c r="B208" s="1235" t="s">
        <v>1583</v>
      </c>
      <c r="C208" s="1209" t="s">
        <v>2571</v>
      </c>
      <c r="D208" s="1183" t="s">
        <v>318</v>
      </c>
      <c r="E208" s="1184" t="s">
        <v>1489</v>
      </c>
      <c r="F208" s="1953"/>
      <c r="G208" s="1335">
        <v>2410</v>
      </c>
      <c r="H208" s="1246">
        <v>1807.5</v>
      </c>
    </row>
    <row r="209" spans="2:8">
      <c r="B209" s="1236" t="s">
        <v>1584</v>
      </c>
      <c r="C209" s="1213" t="s">
        <v>2572</v>
      </c>
      <c r="D209" s="1187" t="s">
        <v>316</v>
      </c>
      <c r="E209" s="1188" t="s">
        <v>1490</v>
      </c>
      <c r="F209" s="1953"/>
      <c r="G209" s="1476">
        <v>2654</v>
      </c>
      <c r="H209" s="1247">
        <v>1990.5</v>
      </c>
    </row>
    <row r="210" spans="2:8" ht="24.75" customHeight="1">
      <c r="B210" s="1964" t="s">
        <v>592</v>
      </c>
      <c r="C210" s="1964"/>
      <c r="D210" s="1724"/>
      <c r="E210" s="1725"/>
      <c r="F210" s="1724"/>
      <c r="G210" s="1726"/>
      <c r="H210" s="1727"/>
    </row>
    <row r="211" spans="2:8" ht="17.25" customHeight="1">
      <c r="B211" s="1166"/>
      <c r="C211" s="1250" t="s">
        <v>1374</v>
      </c>
      <c r="D211" s="1297"/>
      <c r="E211" s="1297"/>
      <c r="F211" s="1297"/>
      <c r="G211" s="1297"/>
      <c r="H211" s="1297"/>
    </row>
    <row r="212" spans="2:8" ht="17.25" customHeight="1">
      <c r="B212" s="1952" t="s">
        <v>1416</v>
      </c>
      <c r="C212" s="1952"/>
    </row>
    <row r="213" spans="2:8" ht="15.75">
      <c r="B213" s="1957" t="s">
        <v>2397</v>
      </c>
      <c r="C213" s="1957"/>
      <c r="D213" s="204"/>
      <c r="E213" s="205"/>
      <c r="F213" s="205"/>
      <c r="G213" s="239"/>
      <c r="H213" s="240"/>
    </row>
    <row r="214" spans="2:8">
      <c r="B214" s="249" t="s">
        <v>593</v>
      </c>
      <c r="C214" s="214" t="s">
        <v>2573</v>
      </c>
      <c r="D214" s="1177">
        <v>30</v>
      </c>
      <c r="E214" s="1178" t="s">
        <v>1760</v>
      </c>
      <c r="F214" s="1955" t="s">
        <v>205</v>
      </c>
      <c r="G214" s="206">
        <v>2898</v>
      </c>
      <c r="H214" s="1088">
        <v>2173.5</v>
      </c>
    </row>
    <row r="215" spans="2:8">
      <c r="B215" s="250" t="s">
        <v>595</v>
      </c>
      <c r="C215" s="215" t="s">
        <v>2574</v>
      </c>
      <c r="D215" s="1183" t="s">
        <v>316</v>
      </c>
      <c r="E215" s="1184" t="s">
        <v>1764</v>
      </c>
      <c r="F215" s="1953"/>
      <c r="G215" s="208">
        <v>3102</v>
      </c>
      <c r="H215" s="1089">
        <v>2326.5</v>
      </c>
    </row>
    <row r="216" spans="2:8">
      <c r="B216" s="250" t="s">
        <v>597</v>
      </c>
      <c r="C216" s="215" t="s">
        <v>2575</v>
      </c>
      <c r="D216" s="1187" t="s">
        <v>317</v>
      </c>
      <c r="E216" s="1188" t="s">
        <v>1761</v>
      </c>
      <c r="F216" s="1953"/>
      <c r="G216" s="208">
        <v>3356</v>
      </c>
      <c r="H216" s="1089">
        <v>2517</v>
      </c>
    </row>
    <row r="217" spans="2:8">
      <c r="B217" s="250" t="s">
        <v>599</v>
      </c>
      <c r="C217" s="215" t="s">
        <v>2576</v>
      </c>
      <c r="D217" s="1183">
        <v>60</v>
      </c>
      <c r="E217" s="1184" t="s">
        <v>1767</v>
      </c>
      <c r="F217" s="1953"/>
      <c r="G217" s="208">
        <v>3814</v>
      </c>
      <c r="H217" s="1089">
        <v>2860.5</v>
      </c>
    </row>
    <row r="218" spans="2:8">
      <c r="B218" s="250" t="s">
        <v>601</v>
      </c>
      <c r="C218" s="215" t="s">
        <v>2577</v>
      </c>
      <c r="D218" s="1183" t="s">
        <v>320</v>
      </c>
      <c r="E218" s="1184" t="s">
        <v>1769</v>
      </c>
      <c r="F218" s="1953"/>
      <c r="G218" s="208">
        <v>4729</v>
      </c>
      <c r="H218" s="1089">
        <v>3546.75</v>
      </c>
    </row>
    <row r="219" spans="2:8">
      <c r="B219" s="251" t="s">
        <v>603</v>
      </c>
      <c r="C219" s="959" t="s">
        <v>2578</v>
      </c>
      <c r="D219" s="1187" t="s">
        <v>321</v>
      </c>
      <c r="E219" s="1188" t="s">
        <v>1771</v>
      </c>
      <c r="F219" s="1953"/>
      <c r="G219" s="210">
        <v>5390</v>
      </c>
      <c r="H219" s="1090">
        <v>4042.5</v>
      </c>
    </row>
    <row r="220" spans="2:8" ht="15.75">
      <c r="B220" s="1957" t="s">
        <v>2398</v>
      </c>
      <c r="C220" s="1957"/>
      <c r="D220" s="204"/>
      <c r="E220" s="205"/>
      <c r="F220" s="205"/>
      <c r="G220" s="239"/>
      <c r="H220" s="240"/>
    </row>
    <row r="221" spans="2:8">
      <c r="B221" s="980" t="s">
        <v>1525</v>
      </c>
      <c r="C221" s="977" t="s">
        <v>2579</v>
      </c>
      <c r="D221" s="1177">
        <v>30</v>
      </c>
      <c r="E221" s="1178" t="s">
        <v>1477</v>
      </c>
      <c r="F221" s="1955" t="s">
        <v>205</v>
      </c>
      <c r="G221" s="1124">
        <v>3173</v>
      </c>
      <c r="H221" s="292">
        <v>2379.75</v>
      </c>
    </row>
    <row r="222" spans="2:8">
      <c r="B222" s="981" t="s">
        <v>1526</v>
      </c>
      <c r="C222" s="978" t="s">
        <v>2580</v>
      </c>
      <c r="D222" s="1183" t="s">
        <v>316</v>
      </c>
      <c r="E222" s="1184" t="s">
        <v>1478</v>
      </c>
      <c r="F222" s="1953"/>
      <c r="G222" s="1125">
        <v>3468</v>
      </c>
      <c r="H222" s="294">
        <v>2601</v>
      </c>
    </row>
    <row r="223" spans="2:8">
      <c r="B223" s="981" t="s">
        <v>1527</v>
      </c>
      <c r="C223" s="978" t="s">
        <v>2581</v>
      </c>
      <c r="D223" s="1187" t="s">
        <v>317</v>
      </c>
      <c r="E223" s="1188" t="s">
        <v>1479</v>
      </c>
      <c r="F223" s="1953"/>
      <c r="G223" s="1125">
        <v>3814</v>
      </c>
      <c r="H223" s="294">
        <v>2860.5</v>
      </c>
    </row>
    <row r="224" spans="2:8">
      <c r="B224" s="981" t="s">
        <v>1528</v>
      </c>
      <c r="C224" s="978" t="s">
        <v>2582</v>
      </c>
      <c r="D224" s="1183">
        <v>60</v>
      </c>
      <c r="E224" s="1184" t="s">
        <v>1480</v>
      </c>
      <c r="F224" s="1953"/>
      <c r="G224" s="1125">
        <v>4363</v>
      </c>
      <c r="H224" s="294">
        <v>3272.25</v>
      </c>
    </row>
    <row r="225" spans="2:8" ht="15" customHeight="1">
      <c r="B225" s="981" t="s">
        <v>1529</v>
      </c>
      <c r="C225" s="978" t="s">
        <v>2583</v>
      </c>
      <c r="D225" s="1183" t="s">
        <v>320</v>
      </c>
      <c r="E225" s="1184" t="s">
        <v>1481</v>
      </c>
      <c r="F225" s="1953"/>
      <c r="G225" s="1125">
        <v>5461</v>
      </c>
      <c r="H225" s="294">
        <v>4095.75</v>
      </c>
    </row>
    <row r="226" spans="2:8">
      <c r="B226" s="982" t="s">
        <v>1530</v>
      </c>
      <c r="C226" s="979" t="s">
        <v>2584</v>
      </c>
      <c r="D226" s="1187" t="s">
        <v>321</v>
      </c>
      <c r="E226" s="1188" t="s">
        <v>1482</v>
      </c>
      <c r="F226" s="1953"/>
      <c r="G226" s="1126">
        <v>6305</v>
      </c>
      <c r="H226" s="301">
        <v>4728.75</v>
      </c>
    </row>
    <row r="227" spans="2:8" ht="17.25">
      <c r="B227" s="1952" t="s">
        <v>1860</v>
      </c>
      <c r="C227" s="1952"/>
      <c r="D227" s="1197"/>
      <c r="E227" s="1197"/>
    </row>
    <row r="228" spans="2:8" ht="15.75">
      <c r="B228" s="1957" t="s">
        <v>2399</v>
      </c>
      <c r="C228" s="1957"/>
      <c r="D228" s="1197"/>
      <c r="E228" s="1197"/>
    </row>
    <row r="229" spans="2:8">
      <c r="B229" s="249" t="s">
        <v>594</v>
      </c>
      <c r="C229" s="214" t="s">
        <v>2585</v>
      </c>
      <c r="D229" s="1177" t="s">
        <v>318</v>
      </c>
      <c r="E229" s="1178" t="s">
        <v>1763</v>
      </c>
      <c r="F229" s="1955" t="s">
        <v>205</v>
      </c>
      <c r="G229" s="206">
        <v>3000</v>
      </c>
      <c r="H229" s="1088">
        <v>2250</v>
      </c>
    </row>
    <row r="230" spans="2:8">
      <c r="B230" s="250" t="s">
        <v>596</v>
      </c>
      <c r="C230" s="215" t="s">
        <v>2586</v>
      </c>
      <c r="D230" s="1183" t="s">
        <v>316</v>
      </c>
      <c r="E230" s="1184" t="s">
        <v>1765</v>
      </c>
      <c r="F230" s="1953"/>
      <c r="G230" s="208">
        <v>3204</v>
      </c>
      <c r="H230" s="1089">
        <v>2403</v>
      </c>
    </row>
    <row r="231" spans="2:8">
      <c r="B231" s="250" t="s">
        <v>598</v>
      </c>
      <c r="C231" s="215" t="s">
        <v>2587</v>
      </c>
      <c r="D231" s="1187" t="s">
        <v>317</v>
      </c>
      <c r="E231" s="1188" t="s">
        <v>1766</v>
      </c>
      <c r="F231" s="1953"/>
      <c r="G231" s="208">
        <v>3458</v>
      </c>
      <c r="H231" s="1089">
        <v>2593.5</v>
      </c>
    </row>
    <row r="232" spans="2:8">
      <c r="B232" s="250" t="s">
        <v>600</v>
      </c>
      <c r="C232" s="215" t="s">
        <v>2588</v>
      </c>
      <c r="D232" s="1183" t="s">
        <v>322</v>
      </c>
      <c r="E232" s="1184" t="s">
        <v>1768</v>
      </c>
      <c r="F232" s="1953"/>
      <c r="G232" s="208">
        <v>3915</v>
      </c>
      <c r="H232" s="1089">
        <v>2936.25</v>
      </c>
    </row>
    <row r="233" spans="2:8">
      <c r="B233" s="250" t="s">
        <v>602</v>
      </c>
      <c r="C233" s="215" t="s">
        <v>2589</v>
      </c>
      <c r="D233" s="1183" t="s">
        <v>320</v>
      </c>
      <c r="E233" s="1184" t="s">
        <v>1770</v>
      </c>
      <c r="F233" s="1953"/>
      <c r="G233" s="208">
        <v>4831</v>
      </c>
      <c r="H233" s="1089">
        <v>3623.25</v>
      </c>
    </row>
    <row r="234" spans="2:8">
      <c r="B234" s="251" t="s">
        <v>604</v>
      </c>
      <c r="C234" s="216" t="s">
        <v>2590</v>
      </c>
      <c r="D234" s="1187" t="s">
        <v>321</v>
      </c>
      <c r="E234" s="1188" t="s">
        <v>1772</v>
      </c>
      <c r="F234" s="1953"/>
      <c r="G234" s="210">
        <v>5492</v>
      </c>
      <c r="H234" s="1090">
        <v>4119</v>
      </c>
    </row>
    <row r="235" spans="2:8" ht="15.75">
      <c r="B235" s="1957" t="s">
        <v>2400</v>
      </c>
      <c r="C235" s="1957"/>
      <c r="D235" s="1197"/>
      <c r="E235" s="1197"/>
    </row>
    <row r="236" spans="2:8">
      <c r="B236" s="980" t="s">
        <v>1531</v>
      </c>
      <c r="C236" s="977" t="s">
        <v>2591</v>
      </c>
      <c r="D236" s="1177" t="s">
        <v>318</v>
      </c>
      <c r="E236" s="1178" t="s">
        <v>1489</v>
      </c>
      <c r="F236" s="1955" t="s">
        <v>205</v>
      </c>
      <c r="G236" s="1124">
        <v>3275</v>
      </c>
      <c r="H236" s="292">
        <v>2456.25</v>
      </c>
    </row>
    <row r="237" spans="2:8">
      <c r="B237" s="981" t="s">
        <v>1532</v>
      </c>
      <c r="C237" s="978" t="s">
        <v>2592</v>
      </c>
      <c r="D237" s="1183" t="s">
        <v>316</v>
      </c>
      <c r="E237" s="1184" t="s">
        <v>1490</v>
      </c>
      <c r="F237" s="1953"/>
      <c r="G237" s="1125">
        <v>3570</v>
      </c>
      <c r="H237" s="294">
        <v>2677.5</v>
      </c>
    </row>
    <row r="238" spans="2:8">
      <c r="B238" s="981" t="s">
        <v>1533</v>
      </c>
      <c r="C238" s="978" t="s">
        <v>2593</v>
      </c>
      <c r="D238" s="1187" t="s">
        <v>317</v>
      </c>
      <c r="E238" s="1188" t="s">
        <v>1491</v>
      </c>
      <c r="F238" s="1953"/>
      <c r="G238" s="1125">
        <v>3915</v>
      </c>
      <c r="H238" s="294">
        <v>2936.25</v>
      </c>
    </row>
    <row r="239" spans="2:8">
      <c r="B239" s="981" t="s">
        <v>1534</v>
      </c>
      <c r="C239" s="978" t="s">
        <v>2594</v>
      </c>
      <c r="D239" s="1183" t="s">
        <v>322</v>
      </c>
      <c r="E239" s="1184" t="s">
        <v>1492</v>
      </c>
      <c r="F239" s="1953"/>
      <c r="G239" s="1125">
        <v>4465</v>
      </c>
      <c r="H239" s="294">
        <v>3348.75</v>
      </c>
    </row>
    <row r="240" spans="2:8">
      <c r="B240" s="981" t="s">
        <v>1535</v>
      </c>
      <c r="C240" s="978" t="s">
        <v>2595</v>
      </c>
      <c r="D240" s="1183" t="s">
        <v>320</v>
      </c>
      <c r="E240" s="1184" t="s">
        <v>1493</v>
      </c>
      <c r="F240" s="1953"/>
      <c r="G240" s="1125">
        <v>5563</v>
      </c>
      <c r="H240" s="294">
        <v>4172.25</v>
      </c>
    </row>
    <row r="241" spans="2:8">
      <c r="B241" s="982" t="s">
        <v>1536</v>
      </c>
      <c r="C241" s="983" t="s">
        <v>2596</v>
      </c>
      <c r="D241" s="1187" t="s">
        <v>321</v>
      </c>
      <c r="E241" s="1188" t="s">
        <v>1494</v>
      </c>
      <c r="F241" s="1953"/>
      <c r="G241" s="1126">
        <v>6407</v>
      </c>
      <c r="H241" s="301">
        <v>4805.25</v>
      </c>
    </row>
    <row r="242" spans="2:8" ht="26.25">
      <c r="B242" s="1877" t="s">
        <v>3775</v>
      </c>
      <c r="C242" s="1878"/>
      <c r="D242" s="1880"/>
      <c r="E242" s="1880"/>
      <c r="F242" s="1881"/>
      <c r="G242" s="1882"/>
      <c r="H242" s="1883"/>
    </row>
    <row r="243" spans="2:8" ht="33.75" customHeight="1">
      <c r="B243" s="1161" t="s">
        <v>124</v>
      </c>
      <c r="C243" s="1161" t="s">
        <v>123</v>
      </c>
      <c r="D243" s="1948" t="s">
        <v>1467</v>
      </c>
      <c r="E243" s="1949" t="s">
        <v>121</v>
      </c>
      <c r="F243" s="1948" t="s">
        <v>202</v>
      </c>
      <c r="G243" s="1950" t="s">
        <v>118</v>
      </c>
      <c r="H243" s="1951" t="s">
        <v>203</v>
      </c>
    </row>
    <row r="244" spans="2:8" ht="21">
      <c r="B244" s="1161"/>
      <c r="C244" s="1250" t="s">
        <v>1374</v>
      </c>
      <c r="D244" s="1948"/>
      <c r="E244" s="1949"/>
      <c r="F244" s="1948"/>
      <c r="G244" s="1950"/>
      <c r="H244" s="1951"/>
    </row>
    <row r="245" spans="2:8" ht="17.25">
      <c r="B245" s="1952" t="s">
        <v>1861</v>
      </c>
      <c r="C245" s="1952"/>
      <c r="D245" s="1197"/>
      <c r="E245" s="1197"/>
    </row>
    <row r="246" spans="2:8" ht="15.75">
      <c r="B246" s="1174" t="s">
        <v>2399</v>
      </c>
      <c r="C246" s="1251"/>
      <c r="D246" s="1197"/>
      <c r="E246" s="1197"/>
    </row>
    <row r="247" spans="2:8">
      <c r="B247" s="249" t="s">
        <v>1973</v>
      </c>
      <c r="C247" s="214" t="s">
        <v>2597</v>
      </c>
      <c r="D247" s="1177" t="s">
        <v>318</v>
      </c>
      <c r="E247" s="1178" t="s">
        <v>1763</v>
      </c>
      <c r="F247" s="1955" t="s">
        <v>205</v>
      </c>
      <c r="G247" s="206">
        <v>4566</v>
      </c>
      <c r="H247" s="1088">
        <v>3424.5</v>
      </c>
    </row>
    <row r="248" spans="2:8">
      <c r="B248" s="250" t="s">
        <v>1974</v>
      </c>
      <c r="C248" s="215" t="s">
        <v>2598</v>
      </c>
      <c r="D248" s="1183" t="s">
        <v>316</v>
      </c>
      <c r="E248" s="1184" t="s">
        <v>1765</v>
      </c>
      <c r="F248" s="1953"/>
      <c r="G248" s="208">
        <v>4770</v>
      </c>
      <c r="H248" s="1089">
        <v>3577.5</v>
      </c>
    </row>
    <row r="249" spans="2:8">
      <c r="B249" s="250" t="s">
        <v>1975</v>
      </c>
      <c r="C249" s="215" t="s">
        <v>2599</v>
      </c>
      <c r="D249" s="1187" t="s">
        <v>317</v>
      </c>
      <c r="E249" s="1188" t="s">
        <v>1766</v>
      </c>
      <c r="F249" s="1953"/>
      <c r="G249" s="208">
        <v>5024</v>
      </c>
      <c r="H249" s="1089">
        <v>3768</v>
      </c>
    </row>
    <row r="250" spans="2:8">
      <c r="B250" s="250" t="s">
        <v>1976</v>
      </c>
      <c r="C250" s="215" t="s">
        <v>2600</v>
      </c>
      <c r="D250" s="1183" t="s">
        <v>322</v>
      </c>
      <c r="E250" s="1184" t="s">
        <v>1768</v>
      </c>
      <c r="F250" s="1953"/>
      <c r="G250" s="208">
        <v>5482</v>
      </c>
      <c r="H250" s="1089">
        <v>4111.5</v>
      </c>
    </row>
    <row r="251" spans="2:8">
      <c r="B251" s="250" t="s">
        <v>1977</v>
      </c>
      <c r="C251" s="215" t="s">
        <v>2601</v>
      </c>
      <c r="D251" s="1183" t="s">
        <v>320</v>
      </c>
      <c r="E251" s="1184" t="s">
        <v>1770</v>
      </c>
      <c r="F251" s="1953"/>
      <c r="G251" s="208">
        <v>6397</v>
      </c>
      <c r="H251" s="1089">
        <v>4797.75</v>
      </c>
    </row>
    <row r="252" spans="2:8">
      <c r="B252" s="251" t="s">
        <v>1978</v>
      </c>
      <c r="C252" s="216" t="s">
        <v>2602</v>
      </c>
      <c r="D252" s="1187" t="s">
        <v>321</v>
      </c>
      <c r="E252" s="1188" t="s">
        <v>1772</v>
      </c>
      <c r="F252" s="1953"/>
      <c r="G252" s="210">
        <v>7058</v>
      </c>
      <c r="H252" s="1090">
        <v>5293.5</v>
      </c>
    </row>
    <row r="253" spans="2:8" ht="15.75">
      <c r="B253" s="1957" t="s">
        <v>2400</v>
      </c>
      <c r="C253" s="1957"/>
      <c r="D253" s="1197"/>
      <c r="E253" s="1197"/>
      <c r="G253" s="239"/>
      <c r="H253" s="240"/>
    </row>
    <row r="254" spans="2:8">
      <c r="B254" s="249" t="s">
        <v>1979</v>
      </c>
      <c r="C254" s="214" t="s">
        <v>2603</v>
      </c>
      <c r="D254" s="1177" t="s">
        <v>318</v>
      </c>
      <c r="E254" s="1178" t="s">
        <v>1489</v>
      </c>
      <c r="F254" s="1955" t="s">
        <v>205</v>
      </c>
      <c r="G254" s="1124">
        <v>4841</v>
      </c>
      <c r="H254" s="292">
        <v>3630.75</v>
      </c>
    </row>
    <row r="255" spans="2:8">
      <c r="B255" s="250" t="s">
        <v>1980</v>
      </c>
      <c r="C255" s="215" t="s">
        <v>2604</v>
      </c>
      <c r="D255" s="1183" t="s">
        <v>316</v>
      </c>
      <c r="E255" s="1184" t="s">
        <v>1490</v>
      </c>
      <c r="F255" s="1953"/>
      <c r="G255" s="1125">
        <v>5136</v>
      </c>
      <c r="H255" s="294">
        <v>3852</v>
      </c>
    </row>
    <row r="256" spans="2:8">
      <c r="B256" s="250" t="s">
        <v>1981</v>
      </c>
      <c r="C256" s="215" t="s">
        <v>2605</v>
      </c>
      <c r="D256" s="1187" t="s">
        <v>317</v>
      </c>
      <c r="E256" s="1188" t="s">
        <v>1491</v>
      </c>
      <c r="F256" s="1953"/>
      <c r="G256" s="1125">
        <v>5482</v>
      </c>
      <c r="H256" s="294">
        <v>4111.5</v>
      </c>
    </row>
    <row r="257" spans="2:8">
      <c r="B257" s="250" t="s">
        <v>1982</v>
      </c>
      <c r="C257" s="215" t="s">
        <v>2606</v>
      </c>
      <c r="D257" s="1183" t="s">
        <v>322</v>
      </c>
      <c r="E257" s="1184" t="s">
        <v>1492</v>
      </c>
      <c r="F257" s="1953"/>
      <c r="G257" s="1125">
        <v>6031</v>
      </c>
      <c r="H257" s="294">
        <v>4523.25</v>
      </c>
    </row>
    <row r="258" spans="2:8">
      <c r="B258" s="250" t="s">
        <v>1983</v>
      </c>
      <c r="C258" s="215" t="s">
        <v>2607</v>
      </c>
      <c r="D258" s="1183" t="s">
        <v>320</v>
      </c>
      <c r="E258" s="1184" t="s">
        <v>1493</v>
      </c>
      <c r="F258" s="1953"/>
      <c r="G258" s="1125">
        <v>7129</v>
      </c>
      <c r="H258" s="294">
        <v>5346.75</v>
      </c>
    </row>
    <row r="259" spans="2:8">
      <c r="B259" s="251" t="s">
        <v>1984</v>
      </c>
      <c r="C259" s="216" t="s">
        <v>2608</v>
      </c>
      <c r="D259" s="1187" t="s">
        <v>321</v>
      </c>
      <c r="E259" s="1188" t="s">
        <v>1494</v>
      </c>
      <c r="F259" s="1953"/>
      <c r="G259" s="1126">
        <v>7973</v>
      </c>
      <c r="H259" s="301">
        <v>5979.75</v>
      </c>
    </row>
    <row r="260" spans="2:8" ht="31.5" customHeight="1">
      <c r="B260" s="1964" t="s">
        <v>3715</v>
      </c>
      <c r="C260" s="1964"/>
      <c r="D260" s="1723"/>
      <c r="E260" s="1728"/>
      <c r="F260" s="1723"/>
      <c r="G260" s="1729"/>
      <c r="H260" s="1730"/>
    </row>
    <row r="261" spans="2:8" ht="23.25" customHeight="1">
      <c r="B261" s="1166"/>
      <c r="C261" s="1250" t="s">
        <v>1375</v>
      </c>
      <c r="D261" s="236"/>
      <c r="E261" s="238"/>
      <c r="F261" s="237"/>
      <c r="G261" s="234"/>
      <c r="H261" s="235"/>
    </row>
    <row r="262" spans="2:8" ht="17.25">
      <c r="B262" s="1952" t="s">
        <v>1860</v>
      </c>
      <c r="C262" s="1952"/>
      <c r="D262" s="236"/>
      <c r="E262" s="238"/>
      <c r="F262" s="237"/>
      <c r="G262" s="234"/>
      <c r="H262" s="235"/>
    </row>
    <row r="263" spans="2:8" ht="15.75">
      <c r="B263" s="1174" t="s">
        <v>2399</v>
      </c>
      <c r="C263" s="1172"/>
      <c r="D263" s="236"/>
      <c r="E263" s="238"/>
      <c r="F263" s="237"/>
      <c r="G263" s="234"/>
      <c r="H263" s="235"/>
    </row>
    <row r="264" spans="2:8">
      <c r="B264" s="1036" t="s">
        <v>605</v>
      </c>
      <c r="C264" s="213" t="s">
        <v>2609</v>
      </c>
      <c r="D264" s="1177" t="s">
        <v>318</v>
      </c>
      <c r="E264" s="247" t="s">
        <v>1763</v>
      </c>
      <c r="F264" s="1962" t="s">
        <v>523</v>
      </c>
      <c r="G264" s="241">
        <v>2390</v>
      </c>
      <c r="H264" s="242">
        <v>1792.5</v>
      </c>
    </row>
    <row r="265" spans="2:8">
      <c r="B265" s="1037" t="s">
        <v>606</v>
      </c>
      <c r="C265" s="248" t="s">
        <v>2610</v>
      </c>
      <c r="D265" s="1183" t="s">
        <v>316</v>
      </c>
      <c r="E265" s="233" t="s">
        <v>1765</v>
      </c>
      <c r="F265" s="1962"/>
      <c r="G265" s="243">
        <v>2593</v>
      </c>
      <c r="H265" s="244">
        <v>1944.75</v>
      </c>
    </row>
    <row r="266" spans="2:8">
      <c r="B266" s="1037" t="s">
        <v>607</v>
      </c>
      <c r="C266" s="248" t="s">
        <v>2611</v>
      </c>
      <c r="D266" s="1187" t="s">
        <v>317</v>
      </c>
      <c r="E266" s="233" t="s">
        <v>1766</v>
      </c>
      <c r="F266" s="1962"/>
      <c r="G266" s="243">
        <v>2848</v>
      </c>
      <c r="H266" s="244">
        <v>2136</v>
      </c>
    </row>
    <row r="267" spans="2:8">
      <c r="B267" s="1038" t="s">
        <v>608</v>
      </c>
      <c r="C267" s="248" t="s">
        <v>2612</v>
      </c>
      <c r="D267" s="1183" t="s">
        <v>322</v>
      </c>
      <c r="E267" s="233" t="s">
        <v>1768</v>
      </c>
      <c r="F267" s="1962"/>
      <c r="G267" s="243">
        <v>3356</v>
      </c>
      <c r="H267" s="244">
        <v>2517</v>
      </c>
    </row>
    <row r="268" spans="2:8">
      <c r="B268" s="1037" t="s">
        <v>609</v>
      </c>
      <c r="C268" s="248" t="s">
        <v>2613</v>
      </c>
      <c r="D268" s="1183" t="s">
        <v>320</v>
      </c>
      <c r="E268" s="233" t="s">
        <v>1770</v>
      </c>
      <c r="F268" s="1962"/>
      <c r="G268" s="245">
        <v>4221</v>
      </c>
      <c r="H268" s="246">
        <v>3165.75</v>
      </c>
    </row>
    <row r="269" spans="2:8">
      <c r="B269" s="1039" t="s">
        <v>610</v>
      </c>
      <c r="C269" s="212" t="s">
        <v>2614</v>
      </c>
      <c r="D269" s="1187" t="s">
        <v>321</v>
      </c>
      <c r="E269" s="238" t="s">
        <v>1772</v>
      </c>
      <c r="F269" s="1963"/>
      <c r="G269" s="245">
        <v>4831</v>
      </c>
      <c r="H269" s="246">
        <v>3623.25</v>
      </c>
    </row>
    <row r="270" spans="2:8" ht="15.75">
      <c r="B270" s="1957" t="s">
        <v>2400</v>
      </c>
      <c r="C270" s="1957"/>
      <c r="D270" s="236"/>
      <c r="E270" s="238"/>
      <c r="F270" s="237"/>
      <c r="G270" s="234"/>
      <c r="H270" s="235"/>
    </row>
    <row r="271" spans="2:8">
      <c r="B271" s="1040" t="s">
        <v>1537</v>
      </c>
      <c r="C271" s="984" t="s">
        <v>2615</v>
      </c>
      <c r="D271" s="1177" t="s">
        <v>318</v>
      </c>
      <c r="E271" s="1178" t="s">
        <v>1489</v>
      </c>
      <c r="F271" s="1962" t="s">
        <v>523</v>
      </c>
      <c r="G271" s="1330">
        <v>2665</v>
      </c>
      <c r="H271" s="1044">
        <v>1998.75</v>
      </c>
    </row>
    <row r="272" spans="2:8">
      <c r="B272" s="1041" t="s">
        <v>1538</v>
      </c>
      <c r="C272" s="985" t="s">
        <v>2616</v>
      </c>
      <c r="D272" s="1183" t="s">
        <v>316</v>
      </c>
      <c r="E272" s="1184" t="s">
        <v>1490</v>
      </c>
      <c r="F272" s="1962"/>
      <c r="G272" s="1331">
        <v>2959</v>
      </c>
      <c r="H272" s="1045">
        <v>2219.25</v>
      </c>
    </row>
    <row r="273" spans="2:8">
      <c r="B273" s="1041" t="s">
        <v>1539</v>
      </c>
      <c r="C273" s="985" t="s">
        <v>2617</v>
      </c>
      <c r="D273" s="1187" t="s">
        <v>317</v>
      </c>
      <c r="E273" s="1188" t="s">
        <v>1491</v>
      </c>
      <c r="F273" s="1962"/>
      <c r="G273" s="1331">
        <v>3305</v>
      </c>
      <c r="H273" s="1045">
        <v>2478.75</v>
      </c>
    </row>
    <row r="274" spans="2:8">
      <c r="B274" s="1042" t="s">
        <v>1540</v>
      </c>
      <c r="C274" s="985" t="s">
        <v>2618</v>
      </c>
      <c r="D274" s="1183" t="s">
        <v>322</v>
      </c>
      <c r="E274" s="1184" t="s">
        <v>1492</v>
      </c>
      <c r="F274" s="1962"/>
      <c r="G274" s="1331">
        <v>3905</v>
      </c>
      <c r="H274" s="1045">
        <v>2928.75</v>
      </c>
    </row>
    <row r="275" spans="2:8">
      <c r="B275" s="1041" t="s">
        <v>1541</v>
      </c>
      <c r="C275" s="985" t="s">
        <v>2619</v>
      </c>
      <c r="D275" s="1183" t="s">
        <v>320</v>
      </c>
      <c r="E275" s="1184" t="s">
        <v>1493</v>
      </c>
      <c r="F275" s="1962"/>
      <c r="G275" s="1332">
        <v>4953</v>
      </c>
      <c r="H275" s="1046">
        <v>3714.75</v>
      </c>
    </row>
    <row r="276" spans="2:8">
      <c r="B276" s="1043" t="s">
        <v>1542</v>
      </c>
      <c r="C276" s="986" t="s">
        <v>2620</v>
      </c>
      <c r="D276" s="1187" t="s">
        <v>321</v>
      </c>
      <c r="E276" s="1188" t="s">
        <v>1494</v>
      </c>
      <c r="F276" s="1963"/>
      <c r="G276" s="1332">
        <v>5746</v>
      </c>
      <c r="H276" s="1046">
        <v>4309.5</v>
      </c>
    </row>
    <row r="277" spans="2:8" ht="17.25">
      <c r="B277" s="1952" t="s">
        <v>1861</v>
      </c>
      <c r="C277" s="1952"/>
      <c r="D277" s="236"/>
      <c r="E277" s="238"/>
      <c r="F277" s="237"/>
      <c r="G277" s="234"/>
      <c r="H277" s="235"/>
    </row>
    <row r="278" spans="2:8" ht="15.75">
      <c r="B278" s="1407" t="s">
        <v>2399</v>
      </c>
      <c r="C278" s="1193"/>
      <c r="D278" s="236"/>
      <c r="E278" s="238"/>
      <c r="F278" s="237"/>
      <c r="G278" s="234"/>
      <c r="H278" s="235"/>
    </row>
    <row r="279" spans="2:8">
      <c r="B279" s="1036" t="s">
        <v>1985</v>
      </c>
      <c r="C279" s="213" t="s">
        <v>2621</v>
      </c>
      <c r="D279" s="1177" t="s">
        <v>318</v>
      </c>
      <c r="E279" s="247" t="s">
        <v>1763</v>
      </c>
      <c r="F279" s="1962" t="s">
        <v>523</v>
      </c>
      <c r="G279" s="1330">
        <v>3956</v>
      </c>
      <c r="H279" s="242">
        <v>2967</v>
      </c>
    </row>
    <row r="280" spans="2:8">
      <c r="B280" s="1037" t="s">
        <v>1986</v>
      </c>
      <c r="C280" s="248" t="s">
        <v>2622</v>
      </c>
      <c r="D280" s="1183" t="s">
        <v>316</v>
      </c>
      <c r="E280" s="233" t="s">
        <v>1765</v>
      </c>
      <c r="F280" s="1962"/>
      <c r="G280" s="1331">
        <v>4160</v>
      </c>
      <c r="H280" s="244">
        <v>3120</v>
      </c>
    </row>
    <row r="281" spans="2:8">
      <c r="B281" s="1037" t="s">
        <v>1987</v>
      </c>
      <c r="C281" s="248" t="s">
        <v>2623</v>
      </c>
      <c r="D281" s="1187" t="s">
        <v>317</v>
      </c>
      <c r="E281" s="233" t="s">
        <v>1766</v>
      </c>
      <c r="F281" s="1962"/>
      <c r="G281" s="1331">
        <v>4414</v>
      </c>
      <c r="H281" s="244">
        <v>3310.5</v>
      </c>
    </row>
    <row r="282" spans="2:8">
      <c r="B282" s="1038" t="s">
        <v>1988</v>
      </c>
      <c r="C282" s="248" t="s">
        <v>2624</v>
      </c>
      <c r="D282" s="1183" t="s">
        <v>322</v>
      </c>
      <c r="E282" s="233" t="s">
        <v>1768</v>
      </c>
      <c r="F282" s="1962"/>
      <c r="G282" s="1331">
        <v>4922</v>
      </c>
      <c r="H282" s="244">
        <v>3691.5</v>
      </c>
    </row>
    <row r="283" spans="2:8">
      <c r="B283" s="1037" t="s">
        <v>1989</v>
      </c>
      <c r="C283" s="248" t="s">
        <v>2625</v>
      </c>
      <c r="D283" s="1183" t="s">
        <v>320</v>
      </c>
      <c r="E283" s="233" t="s">
        <v>1770</v>
      </c>
      <c r="F283" s="1962"/>
      <c r="G283" s="1332">
        <v>5787</v>
      </c>
      <c r="H283" s="246">
        <v>4340.25</v>
      </c>
    </row>
    <row r="284" spans="2:8">
      <c r="B284" s="1039" t="s">
        <v>1990</v>
      </c>
      <c r="C284" s="212" t="s">
        <v>2626</v>
      </c>
      <c r="D284" s="1187" t="s">
        <v>321</v>
      </c>
      <c r="E284" s="238" t="s">
        <v>1772</v>
      </c>
      <c r="F284" s="1963"/>
      <c r="G284" s="1332">
        <v>6397</v>
      </c>
      <c r="H284" s="246">
        <v>4797.75</v>
      </c>
    </row>
    <row r="285" spans="2:8" ht="15.75">
      <c r="B285" s="1957" t="s">
        <v>2400</v>
      </c>
      <c r="C285" s="1957"/>
      <c r="D285" s="236"/>
      <c r="E285" s="238"/>
      <c r="F285" s="237"/>
      <c r="G285" s="1252"/>
      <c r="H285" s="1253"/>
    </row>
    <row r="286" spans="2:8">
      <c r="B286" s="1036" t="s">
        <v>1991</v>
      </c>
      <c r="C286" s="213" t="s">
        <v>2627</v>
      </c>
      <c r="D286" s="1177" t="s">
        <v>318</v>
      </c>
      <c r="E286" s="1178" t="s">
        <v>1489</v>
      </c>
      <c r="F286" s="1962" t="s">
        <v>523</v>
      </c>
      <c r="G286" s="1330">
        <v>4231</v>
      </c>
      <c r="H286" s="1044">
        <v>3173.25</v>
      </c>
    </row>
    <row r="287" spans="2:8">
      <c r="B287" s="1037" t="s">
        <v>1992</v>
      </c>
      <c r="C287" s="248" t="s">
        <v>2628</v>
      </c>
      <c r="D287" s="1183" t="s">
        <v>316</v>
      </c>
      <c r="E287" s="1184" t="s">
        <v>1490</v>
      </c>
      <c r="F287" s="1962"/>
      <c r="G287" s="1331">
        <v>4526</v>
      </c>
      <c r="H287" s="1045">
        <v>3394.5</v>
      </c>
    </row>
    <row r="288" spans="2:8">
      <c r="B288" s="1037" t="s">
        <v>1993</v>
      </c>
      <c r="C288" s="248" t="s">
        <v>2629</v>
      </c>
      <c r="D288" s="1187" t="s">
        <v>317</v>
      </c>
      <c r="E288" s="1188" t="s">
        <v>1491</v>
      </c>
      <c r="F288" s="1962"/>
      <c r="G288" s="1331">
        <v>4871</v>
      </c>
      <c r="H288" s="1045">
        <v>3653.25</v>
      </c>
    </row>
    <row r="289" spans="2:8">
      <c r="B289" s="1038" t="s">
        <v>1994</v>
      </c>
      <c r="C289" s="248" t="s">
        <v>2630</v>
      </c>
      <c r="D289" s="1183" t="s">
        <v>322</v>
      </c>
      <c r="E289" s="1184" t="s">
        <v>1492</v>
      </c>
      <c r="F289" s="1962"/>
      <c r="G289" s="1331">
        <v>5471</v>
      </c>
      <c r="H289" s="1045">
        <v>4103.25</v>
      </c>
    </row>
    <row r="290" spans="2:8">
      <c r="B290" s="1037" t="s">
        <v>1995</v>
      </c>
      <c r="C290" s="248" t="s">
        <v>2631</v>
      </c>
      <c r="D290" s="1183" t="s">
        <v>320</v>
      </c>
      <c r="E290" s="1184" t="s">
        <v>1493</v>
      </c>
      <c r="F290" s="1962"/>
      <c r="G290" s="1332">
        <v>6519</v>
      </c>
      <c r="H290" s="1046">
        <v>4889.25</v>
      </c>
    </row>
    <row r="291" spans="2:8">
      <c r="B291" s="1039" t="s">
        <v>1996</v>
      </c>
      <c r="C291" s="212" t="s">
        <v>2632</v>
      </c>
      <c r="D291" s="1187" t="s">
        <v>321</v>
      </c>
      <c r="E291" s="1188" t="s">
        <v>1494</v>
      </c>
      <c r="F291" s="1963"/>
      <c r="G291" s="1332">
        <v>7312</v>
      </c>
      <c r="H291" s="1046">
        <v>5484</v>
      </c>
    </row>
    <row r="292" spans="2:8" ht="31.5" customHeight="1">
      <c r="B292" s="1877" t="s">
        <v>3775</v>
      </c>
      <c r="C292" s="1878"/>
      <c r="D292" s="1880"/>
      <c r="E292" s="1880"/>
      <c r="F292" s="1881"/>
      <c r="G292" s="1882"/>
      <c r="H292" s="1883"/>
    </row>
    <row r="293" spans="2:8" ht="26.25">
      <c r="B293" s="1964" t="s">
        <v>338</v>
      </c>
      <c r="C293" s="1964"/>
    </row>
    <row r="294" spans="2:8" ht="45">
      <c r="B294" s="401" t="s">
        <v>124</v>
      </c>
      <c r="C294" s="402" t="s">
        <v>123</v>
      </c>
      <c r="D294" s="403" t="s">
        <v>868</v>
      </c>
      <c r="G294" s="698" t="s">
        <v>118</v>
      </c>
      <c r="H294" s="699" t="s">
        <v>117</v>
      </c>
    </row>
    <row r="295" spans="2:8">
      <c r="B295" s="456" t="s">
        <v>869</v>
      </c>
      <c r="C295" s="387" t="s">
        <v>870</v>
      </c>
      <c r="D295" s="404">
        <v>1</v>
      </c>
      <c r="G295" s="390">
        <v>304</v>
      </c>
      <c r="H295" s="256">
        <v>228</v>
      </c>
    </row>
    <row r="296" spans="2:8">
      <c r="B296" s="451" t="s">
        <v>871</v>
      </c>
      <c r="C296" s="182" t="s">
        <v>872</v>
      </c>
      <c r="F296" s="205"/>
      <c r="G296" s="245">
        <v>183</v>
      </c>
      <c r="H296" s="377">
        <v>137.25</v>
      </c>
    </row>
    <row r="297" spans="2:8">
      <c r="E297" s="1231"/>
      <c r="F297" s="205"/>
      <c r="G297" s="1231"/>
      <c r="H297" s="1231"/>
    </row>
    <row r="298" spans="2:8">
      <c r="E298" s="411"/>
      <c r="F298" s="205"/>
      <c r="G298" s="205"/>
      <c r="H298" s="205"/>
    </row>
    <row r="299" spans="2:8">
      <c r="E299" s="1231"/>
      <c r="F299" s="1231"/>
      <c r="G299" s="1231"/>
      <c r="H299" s="1231"/>
    </row>
    <row r="300" spans="2:8">
      <c r="E300" s="1231"/>
      <c r="F300" s="1231"/>
      <c r="G300" s="1231"/>
      <c r="H300" s="1231"/>
    </row>
  </sheetData>
  <mergeCells count="106">
    <mergeCell ref="G190:G191"/>
    <mergeCell ref="H190:H191"/>
    <mergeCell ref="B3:C3"/>
    <mergeCell ref="B4:C4"/>
    <mergeCell ref="F14:F19"/>
    <mergeCell ref="F21:F26"/>
    <mergeCell ref="F29:F34"/>
    <mergeCell ref="H85:H87"/>
    <mergeCell ref="F36:F41"/>
    <mergeCell ref="F47:F52"/>
    <mergeCell ref="F54:F59"/>
    <mergeCell ref="F63:F68"/>
    <mergeCell ref="F70:F75"/>
    <mergeCell ref="B76:C76"/>
    <mergeCell ref="G43:G44"/>
    <mergeCell ref="H43:H44"/>
    <mergeCell ref="B103:C103"/>
    <mergeCell ref="B111:C111"/>
    <mergeCell ref="F113:F118"/>
    <mergeCell ref="D190:D191"/>
    <mergeCell ref="E190:E191"/>
    <mergeCell ref="F190:F191"/>
    <mergeCell ref="B138:C138"/>
    <mergeCell ref="F139:F144"/>
    <mergeCell ref="B145:C145"/>
    <mergeCell ref="F147:F152"/>
    <mergeCell ref="B119:C119"/>
    <mergeCell ref="F120:F125"/>
    <mergeCell ref="B126:C126"/>
    <mergeCell ref="F286:F291"/>
    <mergeCell ref="B293:C293"/>
    <mergeCell ref="B153:C153"/>
    <mergeCell ref="B260:C260"/>
    <mergeCell ref="B262:C262"/>
    <mergeCell ref="F264:F269"/>
    <mergeCell ref="B270:C270"/>
    <mergeCell ref="F271:F276"/>
    <mergeCell ref="B277:C277"/>
    <mergeCell ref="F279:F284"/>
    <mergeCell ref="F236:F241"/>
    <mergeCell ref="B245:C245"/>
    <mergeCell ref="F247:F252"/>
    <mergeCell ref="B253:C253"/>
    <mergeCell ref="F254:F259"/>
    <mergeCell ref="F229:F234"/>
    <mergeCell ref="B235:C235"/>
    <mergeCell ref="B206:C206"/>
    <mergeCell ref="F207:F209"/>
    <mergeCell ref="B210:C210"/>
    <mergeCell ref="B212:C212"/>
    <mergeCell ref="B213:C213"/>
    <mergeCell ref="F214:F219"/>
    <mergeCell ref="B197:C197"/>
    <mergeCell ref="F6:F9"/>
    <mergeCell ref="F177:F179"/>
    <mergeCell ref="B180:C180"/>
    <mergeCell ref="B285:C285"/>
    <mergeCell ref="F198:F200"/>
    <mergeCell ref="B201:C201"/>
    <mergeCell ref="B202:C202"/>
    <mergeCell ref="F203:F205"/>
    <mergeCell ref="F221:F226"/>
    <mergeCell ref="B220:C220"/>
    <mergeCell ref="B227:C227"/>
    <mergeCell ref="B228:C228"/>
    <mergeCell ref="B154:C154"/>
    <mergeCell ref="F155:F160"/>
    <mergeCell ref="B162:C162"/>
    <mergeCell ref="B163:C163"/>
    <mergeCell ref="F182:F184"/>
    <mergeCell ref="B185:C185"/>
    <mergeCell ref="F186:F188"/>
    <mergeCell ref="B10:C10"/>
    <mergeCell ref="B137:C137"/>
    <mergeCell ref="D43:D44"/>
    <mergeCell ref="E43:E44"/>
    <mergeCell ref="F128:F133"/>
    <mergeCell ref="F78:F83"/>
    <mergeCell ref="D135:D137"/>
    <mergeCell ref="E135:E137"/>
    <mergeCell ref="F135:F137"/>
    <mergeCell ref="G135:G137"/>
    <mergeCell ref="H135:H137"/>
    <mergeCell ref="F97:F102"/>
    <mergeCell ref="F43:F44"/>
    <mergeCell ref="F104:F109"/>
    <mergeCell ref="D243:D244"/>
    <mergeCell ref="E243:E244"/>
    <mergeCell ref="F243:F244"/>
    <mergeCell ref="G243:G244"/>
    <mergeCell ref="H243:H244"/>
    <mergeCell ref="B87:C87"/>
    <mergeCell ref="F89:F94"/>
    <mergeCell ref="D85:D87"/>
    <mergeCell ref="E85:E87"/>
    <mergeCell ref="F85:F87"/>
    <mergeCell ref="G85:G87"/>
    <mergeCell ref="B95:C95"/>
    <mergeCell ref="F194:F196"/>
    <mergeCell ref="B192:C192"/>
    <mergeCell ref="F173:F175"/>
    <mergeCell ref="F164:F166"/>
    <mergeCell ref="B176:C176"/>
    <mergeCell ref="B167:C167"/>
    <mergeCell ref="F168:F170"/>
    <mergeCell ref="B171:C171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  <rowBreaks count="6" manualBreakCount="6">
    <brk id="41" max="11" man="1"/>
    <brk id="83" max="11" man="1"/>
    <brk id="133" max="11" man="1"/>
    <brk id="188" max="11" man="1"/>
    <brk id="241" max="11" man="1"/>
    <brk id="291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N181"/>
  <sheetViews>
    <sheetView showGridLines="0" zoomScaleNormal="100" zoomScaleSheetLayoutView="84" workbookViewId="0">
      <pane xSplit="3" ySplit="2" topLeftCell="F30" activePane="bottomRight" state="frozen"/>
      <selection pane="topRight" activeCell="D1" sqref="D1"/>
      <selection pane="bottomLeft" activeCell="A3" sqref="A3"/>
      <selection pane="bottomRight" activeCell="H2" sqref="H2"/>
    </sheetView>
  </sheetViews>
  <sheetFormatPr defaultColWidth="9" defaultRowHeight="15"/>
  <cols>
    <col min="1" max="1" width="21.140625" style="1160" customWidth="1"/>
    <col min="2" max="2" width="10.28515625" style="1160" customWidth="1"/>
    <col min="3" max="3" width="88.140625" style="1160" customWidth="1"/>
    <col min="4" max="8" width="12.7109375" style="1160" customWidth="1"/>
    <col min="9" max="15" width="13.7109375" style="1160" customWidth="1"/>
    <col min="16" max="16384" width="9" style="1160"/>
  </cols>
  <sheetData>
    <row r="1" spans="2:14" ht="26.25" customHeight="1">
      <c r="B1" s="1966" t="s">
        <v>3776</v>
      </c>
      <c r="C1" s="1966"/>
      <c r="D1" s="1879"/>
      <c r="E1" s="1879"/>
      <c r="F1" s="1879"/>
      <c r="G1" s="1879"/>
      <c r="H1" s="1879"/>
    </row>
    <row r="2" spans="2:14" ht="33.75" customHeight="1">
      <c r="B2" s="1161" t="s">
        <v>124</v>
      </c>
      <c r="C2" s="1161" t="s">
        <v>123</v>
      </c>
      <c r="D2" s="1162" t="s">
        <v>319</v>
      </c>
      <c r="E2" s="1163" t="s">
        <v>121</v>
      </c>
      <c r="F2" s="1162" t="s">
        <v>202</v>
      </c>
      <c r="G2" s="1164" t="s">
        <v>118</v>
      </c>
      <c r="H2" s="1914" t="s">
        <v>3864</v>
      </c>
      <c r="I2" s="1159"/>
      <c r="J2" s="1158"/>
      <c r="K2" s="1158"/>
      <c r="L2" s="1158"/>
    </row>
    <row r="3" spans="2:14" ht="21" customHeight="1">
      <c r="B3" s="1961" t="s">
        <v>200</v>
      </c>
      <c r="C3" s="1961"/>
      <c r="D3" s="1166"/>
      <c r="E3" s="1166"/>
      <c r="F3" s="1166"/>
      <c r="G3" s="1166"/>
      <c r="H3" s="1157"/>
      <c r="I3" s="1159"/>
      <c r="J3" s="1158"/>
      <c r="K3" s="1158"/>
      <c r="L3" s="1158"/>
    </row>
    <row r="4" spans="2:14" ht="25.5" customHeight="1">
      <c r="B4" s="1964" t="s">
        <v>312</v>
      </c>
      <c r="C4" s="1964"/>
      <c r="D4" s="1166"/>
      <c r="E4" s="1166"/>
      <c r="F4" s="1156"/>
      <c r="G4" s="1156"/>
      <c r="H4" s="1157"/>
      <c r="I4" s="1159"/>
      <c r="J4" s="1158"/>
      <c r="K4" s="1158"/>
      <c r="L4" s="1158"/>
    </row>
    <row r="5" spans="2:14" ht="21">
      <c r="C5" s="1211" t="s">
        <v>311</v>
      </c>
      <c r="D5" s="1211"/>
      <c r="E5" s="1211"/>
      <c r="F5" s="1211"/>
      <c r="G5" s="1211"/>
      <c r="H5" s="1211"/>
      <c r="I5" s="1211"/>
      <c r="J5" s="1211"/>
      <c r="K5" s="1211"/>
      <c r="L5" s="1211"/>
      <c r="M5" s="1211"/>
      <c r="N5" s="1211"/>
    </row>
    <row r="6" spans="2:14" ht="17.25">
      <c r="B6" s="1254" t="s">
        <v>1416</v>
      </c>
      <c r="C6" s="1255"/>
      <c r="D6" s="1256"/>
      <c r="E6" s="1256"/>
      <c r="F6" s="1255"/>
      <c r="G6" s="1255"/>
      <c r="H6" s="1255"/>
      <c r="I6" s="1255"/>
      <c r="J6" s="1255"/>
      <c r="K6" s="1255"/>
      <c r="L6" s="1255"/>
      <c r="M6" s="1257"/>
    </row>
    <row r="7" spans="2:14" ht="15.75">
      <c r="B7" s="1258" t="s">
        <v>2418</v>
      </c>
      <c r="C7" s="1255"/>
      <c r="D7" s="1256"/>
      <c r="E7" s="1256"/>
      <c r="F7" s="1255"/>
      <c r="G7" s="1255"/>
      <c r="H7" s="1255"/>
      <c r="I7" s="1255"/>
      <c r="J7" s="1255"/>
      <c r="K7" s="1255"/>
      <c r="L7" s="1255"/>
      <c r="M7" s="1257"/>
    </row>
    <row r="8" spans="2:14" ht="18" customHeight="1">
      <c r="B8" s="1175" t="s">
        <v>310</v>
      </c>
      <c r="C8" s="1259" t="s">
        <v>2633</v>
      </c>
      <c r="D8" s="1177" t="s">
        <v>316</v>
      </c>
      <c r="E8" s="1178" t="s">
        <v>1764</v>
      </c>
      <c r="F8" s="1967" t="s">
        <v>205</v>
      </c>
      <c r="G8" s="1239">
        <v>2339</v>
      </c>
      <c r="H8" s="1240">
        <v>1754.25</v>
      </c>
      <c r="I8" s="1255"/>
      <c r="J8" s="1255"/>
      <c r="K8" s="1255"/>
      <c r="L8" s="1255"/>
      <c r="M8" s="1257"/>
    </row>
    <row r="9" spans="2:14" ht="18" customHeight="1">
      <c r="B9" s="1181" t="s">
        <v>309</v>
      </c>
      <c r="C9" s="1260" t="s">
        <v>2634</v>
      </c>
      <c r="D9" s="1187" t="s">
        <v>317</v>
      </c>
      <c r="E9" s="1188" t="s">
        <v>1761</v>
      </c>
      <c r="F9" s="1967"/>
      <c r="G9" s="1241">
        <v>2695</v>
      </c>
      <c r="H9" s="1242">
        <v>2021.25</v>
      </c>
      <c r="I9" s="1255"/>
      <c r="J9" s="1255"/>
      <c r="K9" s="1255"/>
      <c r="L9" s="1255"/>
      <c r="M9" s="1257"/>
    </row>
    <row r="10" spans="2:14" ht="18" customHeight="1">
      <c r="B10" s="1181" t="s">
        <v>308</v>
      </c>
      <c r="C10" s="1260" t="s">
        <v>2635</v>
      </c>
      <c r="D10" s="1183">
        <v>60</v>
      </c>
      <c r="E10" s="1184" t="s">
        <v>1767</v>
      </c>
      <c r="F10" s="1967"/>
      <c r="G10" s="1241">
        <v>3153</v>
      </c>
      <c r="H10" s="1242">
        <v>2364.75</v>
      </c>
      <c r="I10" s="1255"/>
      <c r="J10" s="1255"/>
      <c r="K10" s="1255"/>
      <c r="L10" s="1255"/>
      <c r="M10" s="1257"/>
    </row>
    <row r="11" spans="2:14" ht="18" customHeight="1">
      <c r="B11" s="1189" t="s">
        <v>307</v>
      </c>
      <c r="C11" s="1261" t="s">
        <v>2636</v>
      </c>
      <c r="D11" s="1187" t="s">
        <v>320</v>
      </c>
      <c r="E11" s="1188" t="s">
        <v>1769</v>
      </c>
      <c r="F11" s="1967"/>
      <c r="G11" s="1243">
        <v>4068</v>
      </c>
      <c r="H11" s="1262">
        <v>3051</v>
      </c>
      <c r="I11" s="1255"/>
      <c r="J11" s="1255"/>
      <c r="K11" s="1255"/>
      <c r="L11" s="1255"/>
      <c r="M11" s="1257"/>
    </row>
    <row r="12" spans="2:14" ht="15" customHeight="1">
      <c r="B12" s="1258" t="s">
        <v>2398</v>
      </c>
      <c r="C12" s="1263"/>
      <c r="D12" s="1256"/>
      <c r="E12" s="1256"/>
      <c r="F12" s="1255"/>
      <c r="G12" s="1255"/>
      <c r="H12" s="1255"/>
      <c r="I12" s="1255"/>
      <c r="J12" s="1255"/>
      <c r="K12" s="1255"/>
      <c r="L12" s="1255"/>
      <c r="M12" s="1257"/>
    </row>
    <row r="13" spans="2:14" ht="18" customHeight="1">
      <c r="B13" s="1175" t="s">
        <v>1555</v>
      </c>
      <c r="C13" s="1259" t="s">
        <v>2637</v>
      </c>
      <c r="D13" s="1177" t="s">
        <v>316</v>
      </c>
      <c r="E13" s="1178" t="s">
        <v>1478</v>
      </c>
      <c r="F13" s="1967" t="s">
        <v>205</v>
      </c>
      <c r="G13" s="1333">
        <v>2705</v>
      </c>
      <c r="H13" s="1240">
        <v>2028.75</v>
      </c>
      <c r="I13" s="1257"/>
      <c r="J13" s="1257"/>
      <c r="K13" s="1257"/>
      <c r="L13" s="1257"/>
      <c r="M13" s="1257"/>
    </row>
    <row r="14" spans="2:14" ht="18" customHeight="1">
      <c r="B14" s="1181" t="s">
        <v>1556</v>
      </c>
      <c r="C14" s="1260" t="s">
        <v>2638</v>
      </c>
      <c r="D14" s="1187" t="s">
        <v>317</v>
      </c>
      <c r="E14" s="1188" t="s">
        <v>1479</v>
      </c>
      <c r="F14" s="1967"/>
      <c r="G14" s="1335">
        <v>3153</v>
      </c>
      <c r="H14" s="1242">
        <v>2364.75</v>
      </c>
      <c r="I14" s="1257"/>
      <c r="J14" s="1257"/>
      <c r="K14" s="1257"/>
      <c r="L14" s="1257"/>
      <c r="M14" s="1257"/>
    </row>
    <row r="15" spans="2:14" ht="18" customHeight="1">
      <c r="B15" s="1181" t="s">
        <v>1557</v>
      </c>
      <c r="C15" s="1260" t="s">
        <v>2639</v>
      </c>
      <c r="D15" s="1183">
        <v>60</v>
      </c>
      <c r="E15" s="1184" t="s">
        <v>1480</v>
      </c>
      <c r="F15" s="1967"/>
      <c r="G15" s="1335">
        <v>3702</v>
      </c>
      <c r="H15" s="1242">
        <v>2776.5</v>
      </c>
      <c r="I15" s="1257"/>
      <c r="J15" s="1257"/>
      <c r="K15" s="1257"/>
      <c r="L15" s="1257"/>
      <c r="M15" s="1257"/>
    </row>
    <row r="16" spans="2:14" ht="18" customHeight="1">
      <c r="B16" s="1189" t="s">
        <v>1558</v>
      </c>
      <c r="C16" s="1261" t="s">
        <v>2640</v>
      </c>
      <c r="D16" s="1187" t="s">
        <v>320</v>
      </c>
      <c r="E16" s="1188" t="s">
        <v>1481</v>
      </c>
      <c r="F16" s="1967"/>
      <c r="G16" s="1476">
        <v>4800</v>
      </c>
      <c r="H16" s="1262">
        <v>3600</v>
      </c>
      <c r="I16" s="1257"/>
      <c r="J16" s="1257"/>
      <c r="K16" s="1257"/>
      <c r="L16" s="1257"/>
      <c r="M16" s="1257"/>
    </row>
    <row r="17" spans="2:14" ht="18" customHeight="1">
      <c r="B17" s="1254" t="s">
        <v>1860</v>
      </c>
      <c r="C17" s="1264"/>
      <c r="D17" s="1265"/>
      <c r="E17" s="1265"/>
      <c r="F17" s="1266"/>
      <c r="G17" s="1225"/>
      <c r="H17" s="1267"/>
      <c r="I17" s="1257"/>
      <c r="J17" s="1257"/>
      <c r="K17" s="1257"/>
      <c r="L17" s="1257"/>
      <c r="M17" s="1257"/>
    </row>
    <row r="18" spans="2:14" ht="21">
      <c r="B18" s="1258" t="s">
        <v>2399</v>
      </c>
      <c r="D18" s="1268"/>
      <c r="E18" s="1269"/>
      <c r="H18" s="1255"/>
      <c r="I18" s="1211"/>
      <c r="J18" s="1211"/>
      <c r="K18" s="1211"/>
      <c r="L18" s="1211"/>
      <c r="M18" s="1211"/>
      <c r="N18" s="1211"/>
    </row>
    <row r="19" spans="2:14">
      <c r="B19" s="1175" t="s">
        <v>306</v>
      </c>
      <c r="C19" s="1259" t="s">
        <v>2641</v>
      </c>
      <c r="D19" s="1177" t="s">
        <v>316</v>
      </c>
      <c r="E19" s="1178" t="s">
        <v>1765</v>
      </c>
      <c r="F19" s="1967" t="s">
        <v>205</v>
      </c>
      <c r="G19" s="1239">
        <v>2441</v>
      </c>
      <c r="H19" s="1240">
        <v>1830.75</v>
      </c>
      <c r="I19" s="1257"/>
      <c r="J19" s="1257"/>
      <c r="K19" s="1257"/>
      <c r="L19" s="1257"/>
      <c r="M19" s="1257"/>
    </row>
    <row r="20" spans="2:14" ht="18" customHeight="1">
      <c r="B20" s="1181" t="s">
        <v>305</v>
      </c>
      <c r="C20" s="1260" t="s">
        <v>2642</v>
      </c>
      <c r="D20" s="1187" t="s">
        <v>317</v>
      </c>
      <c r="E20" s="1188" t="s">
        <v>1766</v>
      </c>
      <c r="F20" s="1967"/>
      <c r="G20" s="1241">
        <v>2797</v>
      </c>
      <c r="H20" s="1242">
        <v>2097.75</v>
      </c>
      <c r="I20" s="1257"/>
      <c r="J20" s="1257"/>
      <c r="K20" s="1257"/>
      <c r="L20" s="1257"/>
      <c r="M20" s="1257"/>
    </row>
    <row r="21" spans="2:14" ht="18" customHeight="1">
      <c r="B21" s="1181" t="s">
        <v>304</v>
      </c>
      <c r="C21" s="1260" t="s">
        <v>2643</v>
      </c>
      <c r="D21" s="1183" t="s">
        <v>322</v>
      </c>
      <c r="E21" s="1184" t="s">
        <v>1768</v>
      </c>
      <c r="F21" s="1967"/>
      <c r="G21" s="1241">
        <v>3254</v>
      </c>
      <c r="H21" s="1242">
        <v>2440.5</v>
      </c>
      <c r="I21" s="1257"/>
      <c r="J21" s="1257"/>
      <c r="K21" s="1257"/>
      <c r="L21" s="1257"/>
      <c r="M21" s="1257"/>
    </row>
    <row r="22" spans="2:14" ht="18" customHeight="1">
      <c r="B22" s="1189" t="s">
        <v>303</v>
      </c>
      <c r="C22" s="1261" t="s">
        <v>2644</v>
      </c>
      <c r="D22" s="1187" t="s">
        <v>320</v>
      </c>
      <c r="E22" s="1188" t="s">
        <v>1770</v>
      </c>
      <c r="F22" s="1967"/>
      <c r="G22" s="1270">
        <v>4170</v>
      </c>
      <c r="H22" s="1271">
        <v>3127.5</v>
      </c>
      <c r="I22" s="1257"/>
      <c r="J22" s="1257"/>
      <c r="K22" s="1257"/>
      <c r="L22" s="1257"/>
      <c r="M22" s="1257"/>
    </row>
    <row r="23" spans="2:14" ht="18" customHeight="1">
      <c r="B23" s="1258" t="s">
        <v>2400</v>
      </c>
      <c r="C23" s="1204"/>
      <c r="D23" s="1268"/>
      <c r="E23" s="1269"/>
      <c r="H23" s="1255"/>
      <c r="I23" s="1257"/>
      <c r="J23" s="1257"/>
      <c r="K23" s="1257"/>
      <c r="L23" s="1257"/>
      <c r="M23" s="1257"/>
    </row>
    <row r="24" spans="2:14">
      <c r="B24" s="1175" t="s">
        <v>1559</v>
      </c>
      <c r="C24" s="1259" t="s">
        <v>2645</v>
      </c>
      <c r="D24" s="1177" t="s">
        <v>316</v>
      </c>
      <c r="E24" s="1178" t="s">
        <v>1490</v>
      </c>
      <c r="F24" s="1967" t="s">
        <v>205</v>
      </c>
      <c r="G24" s="1333">
        <v>2807</v>
      </c>
      <c r="H24" s="1240">
        <v>2105.25</v>
      </c>
      <c r="I24" s="1257"/>
      <c r="J24" s="1257"/>
      <c r="K24" s="1257"/>
      <c r="L24" s="1257"/>
      <c r="M24" s="1257"/>
    </row>
    <row r="25" spans="2:14" ht="18" customHeight="1">
      <c r="B25" s="1181" t="s">
        <v>1560</v>
      </c>
      <c r="C25" s="1260" t="s">
        <v>2646</v>
      </c>
      <c r="D25" s="1187" t="s">
        <v>317</v>
      </c>
      <c r="E25" s="1188" t="s">
        <v>1491</v>
      </c>
      <c r="F25" s="1967"/>
      <c r="G25" s="1335">
        <v>3254</v>
      </c>
      <c r="H25" s="1242">
        <v>2440.5</v>
      </c>
      <c r="I25" s="1257"/>
      <c r="J25" s="1257"/>
      <c r="K25" s="1257"/>
      <c r="L25" s="1257"/>
      <c r="M25" s="1257"/>
    </row>
    <row r="26" spans="2:14" ht="18" customHeight="1">
      <c r="B26" s="1181" t="s">
        <v>1561</v>
      </c>
      <c r="C26" s="1260" t="s">
        <v>2647</v>
      </c>
      <c r="D26" s="1183" t="s">
        <v>322</v>
      </c>
      <c r="E26" s="1184" t="s">
        <v>1492</v>
      </c>
      <c r="F26" s="1967"/>
      <c r="G26" s="1335">
        <v>3804</v>
      </c>
      <c r="H26" s="1242">
        <v>2853</v>
      </c>
      <c r="I26" s="1257"/>
      <c r="J26" s="1257"/>
      <c r="K26" s="1257"/>
      <c r="L26" s="1257"/>
      <c r="M26" s="1257"/>
    </row>
    <row r="27" spans="2:14" ht="18" customHeight="1">
      <c r="B27" s="1189" t="s">
        <v>1562</v>
      </c>
      <c r="C27" s="1261" t="s">
        <v>2648</v>
      </c>
      <c r="D27" s="1187" t="s">
        <v>320</v>
      </c>
      <c r="E27" s="1188" t="s">
        <v>1493</v>
      </c>
      <c r="F27" s="1967"/>
      <c r="G27" s="1337">
        <v>4902</v>
      </c>
      <c r="H27" s="1271">
        <v>3676.5</v>
      </c>
      <c r="I27" s="1257"/>
      <c r="J27" s="1257"/>
      <c r="K27" s="1257"/>
      <c r="L27" s="1257"/>
      <c r="M27" s="1257"/>
    </row>
    <row r="28" spans="2:14" ht="18" customHeight="1">
      <c r="B28" s="1272" t="s">
        <v>1861</v>
      </c>
      <c r="C28" s="1264"/>
      <c r="D28" s="1273"/>
      <c r="E28" s="1274"/>
      <c r="F28" s="1266"/>
      <c r="G28" s="1225"/>
      <c r="H28" s="1267"/>
      <c r="I28" s="1257"/>
      <c r="J28" s="1257"/>
      <c r="K28" s="1257"/>
      <c r="L28" s="1257"/>
      <c r="M28" s="1257"/>
    </row>
    <row r="29" spans="2:14" ht="18" customHeight="1">
      <c r="B29" s="1258" t="s">
        <v>2399</v>
      </c>
      <c r="C29" s="1204"/>
      <c r="D29" s="1268"/>
      <c r="E29" s="1269"/>
      <c r="H29" s="1255"/>
      <c r="I29" s="1257"/>
      <c r="J29" s="1257"/>
      <c r="K29" s="1257"/>
      <c r="L29" s="1257"/>
      <c r="M29" s="1257"/>
    </row>
    <row r="30" spans="2:14" ht="18" customHeight="1">
      <c r="B30" s="1342" t="s">
        <v>1997</v>
      </c>
      <c r="C30" s="1275" t="s">
        <v>2649</v>
      </c>
      <c r="D30" s="1381" t="s">
        <v>316</v>
      </c>
      <c r="E30" s="1382" t="s">
        <v>1765</v>
      </c>
      <c r="F30" s="1967" t="s">
        <v>205</v>
      </c>
      <c r="G30" s="1333">
        <v>3722</v>
      </c>
      <c r="H30" s="1334">
        <v>2791.5</v>
      </c>
      <c r="I30" s="1257"/>
      <c r="J30" s="1257"/>
      <c r="K30" s="1257"/>
      <c r="L30" s="1257"/>
      <c r="M30" s="1257"/>
    </row>
    <row r="31" spans="2:14" ht="18" customHeight="1">
      <c r="B31" s="1343" t="s">
        <v>1998</v>
      </c>
      <c r="C31" s="1276" t="s">
        <v>2650</v>
      </c>
      <c r="D31" s="1383" t="s">
        <v>317</v>
      </c>
      <c r="E31" s="1384" t="s">
        <v>1766</v>
      </c>
      <c r="F31" s="1967"/>
      <c r="G31" s="1335">
        <v>4078</v>
      </c>
      <c r="H31" s="1336">
        <v>3058.5</v>
      </c>
      <c r="I31" s="1257"/>
      <c r="J31" s="1257"/>
      <c r="K31" s="1257"/>
      <c r="L31" s="1257"/>
      <c r="M31" s="1257"/>
    </row>
    <row r="32" spans="2:14" ht="18" customHeight="1">
      <c r="B32" s="1343" t="s">
        <v>1999</v>
      </c>
      <c r="C32" s="1276" t="s">
        <v>2651</v>
      </c>
      <c r="D32" s="1385" t="s">
        <v>322</v>
      </c>
      <c r="E32" s="1386" t="s">
        <v>1768</v>
      </c>
      <c r="F32" s="1967"/>
      <c r="G32" s="1335">
        <v>4536</v>
      </c>
      <c r="H32" s="1336">
        <v>3402</v>
      </c>
      <c r="M32" s="1257"/>
    </row>
    <row r="33" spans="2:13" ht="18" customHeight="1">
      <c r="B33" s="1344" t="s">
        <v>2000</v>
      </c>
      <c r="C33" s="1277" t="s">
        <v>2652</v>
      </c>
      <c r="D33" s="1383" t="s">
        <v>320</v>
      </c>
      <c r="E33" s="1384" t="s">
        <v>1770</v>
      </c>
      <c r="F33" s="1967"/>
      <c r="G33" s="1337">
        <v>5451</v>
      </c>
      <c r="H33" s="1271">
        <v>4088.25</v>
      </c>
      <c r="M33" s="1257"/>
    </row>
    <row r="34" spans="2:13" ht="18" customHeight="1">
      <c r="B34" s="1258" t="s">
        <v>2400</v>
      </c>
      <c r="C34" s="1278"/>
      <c r="D34" s="1268"/>
      <c r="E34" s="1269"/>
      <c r="G34" s="1278"/>
      <c r="H34" s="1338"/>
      <c r="M34" s="1257"/>
    </row>
    <row r="35" spans="2:13">
      <c r="B35" s="1342" t="s">
        <v>2001</v>
      </c>
      <c r="C35" s="1275" t="s">
        <v>2653</v>
      </c>
      <c r="D35" s="1177" t="s">
        <v>316</v>
      </c>
      <c r="E35" s="1178" t="s">
        <v>1490</v>
      </c>
      <c r="F35" s="1967" t="s">
        <v>205</v>
      </c>
      <c r="G35" s="1333">
        <v>4088</v>
      </c>
      <c r="H35" s="1334">
        <v>3066</v>
      </c>
      <c r="M35" s="1257"/>
    </row>
    <row r="36" spans="2:13" ht="18" customHeight="1">
      <c r="B36" s="1343" t="s">
        <v>2002</v>
      </c>
      <c r="C36" s="1276" t="s">
        <v>2654</v>
      </c>
      <c r="D36" s="1187" t="s">
        <v>317</v>
      </c>
      <c r="E36" s="1188" t="s">
        <v>1491</v>
      </c>
      <c r="F36" s="1967"/>
      <c r="G36" s="1335">
        <v>4536</v>
      </c>
      <c r="H36" s="1336">
        <v>3402</v>
      </c>
      <c r="M36" s="1257"/>
    </row>
    <row r="37" spans="2:13" ht="18" customHeight="1">
      <c r="B37" s="1343" t="s">
        <v>2003</v>
      </c>
      <c r="C37" s="1276" t="s">
        <v>2655</v>
      </c>
      <c r="D37" s="1183" t="s">
        <v>322</v>
      </c>
      <c r="E37" s="1184" t="s">
        <v>1492</v>
      </c>
      <c r="F37" s="1967"/>
      <c r="G37" s="1335">
        <v>5085</v>
      </c>
      <c r="H37" s="1336">
        <v>3813.75</v>
      </c>
      <c r="M37" s="1257"/>
    </row>
    <row r="38" spans="2:13" ht="18" customHeight="1">
      <c r="B38" s="1344" t="s">
        <v>2004</v>
      </c>
      <c r="C38" s="1277" t="s">
        <v>2656</v>
      </c>
      <c r="D38" s="1187" t="s">
        <v>320</v>
      </c>
      <c r="E38" s="1188" t="s">
        <v>1493</v>
      </c>
      <c r="F38" s="1967"/>
      <c r="G38" s="1476">
        <v>6183</v>
      </c>
      <c r="H38" s="1271">
        <v>4637.25</v>
      </c>
      <c r="M38" s="1227"/>
    </row>
    <row r="39" spans="2:13" ht="21">
      <c r="C39" s="1211" t="s">
        <v>302</v>
      </c>
      <c r="D39" s="1279"/>
      <c r="E39" s="1279"/>
      <c r="F39" s="1211"/>
      <c r="G39" s="1211"/>
      <c r="H39" s="1211"/>
      <c r="I39" s="1257"/>
      <c r="J39" s="1257"/>
      <c r="K39" s="1257"/>
      <c r="L39" s="1257"/>
      <c r="M39" s="1257"/>
    </row>
    <row r="40" spans="2:13" ht="15" customHeight="1">
      <c r="B40" s="1254" t="s">
        <v>1416</v>
      </c>
      <c r="C40" s="1280"/>
      <c r="D40" s="1281"/>
      <c r="E40" s="1281"/>
      <c r="F40" s="1280"/>
      <c r="G40" s="1280"/>
      <c r="H40" s="1282"/>
      <c r="I40" s="1257"/>
      <c r="J40" s="1257"/>
      <c r="K40" s="1257"/>
      <c r="L40" s="1257"/>
      <c r="M40" s="1257"/>
    </row>
    <row r="41" spans="2:13" ht="15" customHeight="1">
      <c r="B41" s="1258" t="s">
        <v>2418</v>
      </c>
      <c r="C41" s="1280"/>
      <c r="D41" s="1281"/>
      <c r="E41" s="1281"/>
      <c r="F41" s="1280"/>
      <c r="G41" s="1280"/>
      <c r="H41" s="1282"/>
      <c r="I41" s="1257"/>
      <c r="J41" s="1257"/>
      <c r="K41" s="1257"/>
      <c r="L41" s="1257"/>
      <c r="M41" s="1257"/>
    </row>
    <row r="42" spans="2:13" ht="16.5" customHeight="1">
      <c r="B42" s="1234" t="s">
        <v>301</v>
      </c>
      <c r="C42" s="1259" t="s">
        <v>2657</v>
      </c>
      <c r="D42" s="1177" t="s">
        <v>316</v>
      </c>
      <c r="E42" s="1178" t="s">
        <v>1764</v>
      </c>
      <c r="F42" s="1967" t="s">
        <v>205</v>
      </c>
      <c r="G42" s="1179">
        <v>2441</v>
      </c>
      <c r="H42" s="1180">
        <v>1830.75</v>
      </c>
      <c r="I42" s="1257"/>
      <c r="J42" s="1257"/>
      <c r="K42" s="1257"/>
      <c r="L42" s="1257"/>
      <c r="M42" s="1257"/>
    </row>
    <row r="43" spans="2:13" ht="16.5" customHeight="1">
      <c r="B43" s="1235" t="s">
        <v>300</v>
      </c>
      <c r="C43" s="1260" t="s">
        <v>2658</v>
      </c>
      <c r="D43" s="1187" t="s">
        <v>317</v>
      </c>
      <c r="E43" s="1188" t="s">
        <v>1761</v>
      </c>
      <c r="F43" s="1967"/>
      <c r="G43" s="1185">
        <v>2746</v>
      </c>
      <c r="H43" s="1186">
        <v>2059.5</v>
      </c>
      <c r="I43" s="1257"/>
      <c r="J43" s="1257"/>
      <c r="K43" s="1257"/>
      <c r="L43" s="1257"/>
      <c r="M43" s="1257"/>
    </row>
    <row r="44" spans="2:13" ht="16.5" customHeight="1">
      <c r="B44" s="1283" t="s">
        <v>299</v>
      </c>
      <c r="C44" s="1284" t="s">
        <v>2659</v>
      </c>
      <c r="D44" s="1183">
        <v>60</v>
      </c>
      <c r="E44" s="1184" t="s">
        <v>1767</v>
      </c>
      <c r="F44" s="1967"/>
      <c r="G44" s="1185">
        <v>3153</v>
      </c>
      <c r="H44" s="1186">
        <v>2364.75</v>
      </c>
      <c r="I44" s="1257"/>
      <c r="J44" s="1257"/>
      <c r="K44" s="1257"/>
      <c r="L44" s="1257"/>
      <c r="M44" s="1257"/>
    </row>
    <row r="45" spans="2:13" ht="16.5" customHeight="1">
      <c r="B45" s="1285" t="s">
        <v>298</v>
      </c>
      <c r="C45" s="1286" t="s">
        <v>2660</v>
      </c>
      <c r="D45" s="1187" t="s">
        <v>320</v>
      </c>
      <c r="E45" s="1188" t="s">
        <v>1769</v>
      </c>
      <c r="F45" s="1967"/>
      <c r="G45" s="1191">
        <v>4170</v>
      </c>
      <c r="H45" s="1214">
        <v>3127.5</v>
      </c>
      <c r="I45" s="1257"/>
      <c r="J45" s="1257"/>
      <c r="K45" s="1257"/>
      <c r="L45" s="1257"/>
      <c r="M45" s="1257"/>
    </row>
    <row r="46" spans="2:13" ht="15.75">
      <c r="B46" s="1258" t="s">
        <v>2398</v>
      </c>
      <c r="C46" s="1287"/>
      <c r="D46" s="1281"/>
      <c r="E46" s="1281"/>
      <c r="F46" s="1280"/>
      <c r="G46" s="1280"/>
      <c r="H46" s="1282"/>
      <c r="I46" s="1257"/>
      <c r="J46" s="1257"/>
      <c r="K46" s="1257"/>
      <c r="L46" s="1257"/>
      <c r="M46" s="1257"/>
    </row>
    <row r="47" spans="2:13" ht="16.5" customHeight="1">
      <c r="B47" s="1234" t="s">
        <v>1563</v>
      </c>
      <c r="C47" s="1259" t="s">
        <v>2661</v>
      </c>
      <c r="D47" s="1177" t="s">
        <v>316</v>
      </c>
      <c r="E47" s="1178" t="s">
        <v>1478</v>
      </c>
      <c r="F47" s="1967" t="s">
        <v>205</v>
      </c>
      <c r="G47" s="1327">
        <v>2807</v>
      </c>
      <c r="H47" s="1180">
        <v>2105.25</v>
      </c>
      <c r="I47" s="1257"/>
      <c r="J47" s="1257"/>
      <c r="K47" s="1257"/>
      <c r="L47" s="1257"/>
      <c r="M47" s="1257"/>
    </row>
    <row r="48" spans="2:13" ht="16.5" customHeight="1">
      <c r="B48" s="1235" t="s">
        <v>1564</v>
      </c>
      <c r="C48" s="1260" t="s">
        <v>2662</v>
      </c>
      <c r="D48" s="1187" t="s">
        <v>317</v>
      </c>
      <c r="E48" s="1188" t="s">
        <v>1479</v>
      </c>
      <c r="F48" s="1967"/>
      <c r="G48" s="1328">
        <v>3204</v>
      </c>
      <c r="H48" s="1186">
        <v>2403</v>
      </c>
      <c r="I48" s="1257"/>
      <c r="J48" s="1257"/>
      <c r="K48" s="1257"/>
      <c r="L48" s="1257"/>
      <c r="M48" s="1257"/>
    </row>
    <row r="49" spans="2:13" ht="16.5" customHeight="1">
      <c r="B49" s="1283" t="s">
        <v>1565</v>
      </c>
      <c r="C49" s="1284" t="s">
        <v>2663</v>
      </c>
      <c r="D49" s="1183">
        <v>60</v>
      </c>
      <c r="E49" s="1184" t="s">
        <v>1480</v>
      </c>
      <c r="F49" s="1967"/>
      <c r="G49" s="1328">
        <v>3702</v>
      </c>
      <c r="H49" s="1186">
        <v>2776.5</v>
      </c>
      <c r="I49" s="1257"/>
      <c r="J49" s="1257"/>
      <c r="K49" s="1257"/>
      <c r="L49" s="1257"/>
      <c r="M49" s="1257"/>
    </row>
    <row r="50" spans="2:13" ht="16.5" customHeight="1">
      <c r="B50" s="1285" t="s">
        <v>1566</v>
      </c>
      <c r="C50" s="1286" t="s">
        <v>2664</v>
      </c>
      <c r="D50" s="1187" t="s">
        <v>320</v>
      </c>
      <c r="E50" s="1188" t="s">
        <v>1481</v>
      </c>
      <c r="F50" s="1967"/>
      <c r="G50" s="1329">
        <v>4902</v>
      </c>
      <c r="H50" s="1214">
        <v>3676.5</v>
      </c>
      <c r="I50" s="1257"/>
      <c r="J50" s="1257"/>
      <c r="K50" s="1257"/>
      <c r="L50" s="1257"/>
      <c r="M50" s="1257"/>
    </row>
    <row r="51" spans="2:13" ht="26.25" customHeight="1">
      <c r="B51" s="1966" t="s">
        <v>3776</v>
      </c>
      <c r="C51" s="1966"/>
      <c r="D51" s="1879"/>
      <c r="E51" s="1879"/>
      <c r="F51" s="1879"/>
      <c r="G51" s="1879"/>
      <c r="H51" s="1879"/>
      <c r="I51" s="1257"/>
      <c r="J51" s="1257"/>
      <c r="K51" s="1257"/>
      <c r="L51" s="1257"/>
      <c r="M51" s="1257"/>
    </row>
    <row r="52" spans="2:13" ht="20.25" customHeight="1">
      <c r="B52" s="1161" t="s">
        <v>124</v>
      </c>
      <c r="C52" s="1161" t="s">
        <v>123</v>
      </c>
      <c r="D52" s="1948" t="s">
        <v>319</v>
      </c>
      <c r="E52" s="1949" t="s">
        <v>121</v>
      </c>
      <c r="F52" s="1948" t="s">
        <v>202</v>
      </c>
      <c r="G52" s="1971" t="s">
        <v>118</v>
      </c>
      <c r="H52" s="1951" t="s">
        <v>203</v>
      </c>
      <c r="I52" s="1257"/>
      <c r="J52" s="1257"/>
      <c r="K52" s="1257"/>
      <c r="L52" s="1257"/>
      <c r="M52" s="1257"/>
    </row>
    <row r="53" spans="2:13" ht="16.5" customHeight="1">
      <c r="B53" s="1161"/>
      <c r="C53" s="1211" t="s">
        <v>302</v>
      </c>
      <c r="D53" s="1948"/>
      <c r="E53" s="1949"/>
      <c r="F53" s="1948"/>
      <c r="G53" s="1971"/>
      <c r="H53" s="1951"/>
      <c r="I53" s="1257"/>
      <c r="J53" s="1257"/>
      <c r="K53" s="1257"/>
      <c r="L53" s="1257"/>
      <c r="M53" s="1257"/>
    </row>
    <row r="54" spans="2:13" ht="23.25" customHeight="1">
      <c r="B54" s="1254" t="s">
        <v>1860</v>
      </c>
      <c r="D54" s="1948"/>
      <c r="E54" s="1949"/>
      <c r="F54" s="1948"/>
      <c r="G54" s="1971"/>
      <c r="H54" s="1951"/>
      <c r="I54" s="1257"/>
      <c r="J54" s="1257"/>
      <c r="K54" s="1257"/>
      <c r="L54" s="1257"/>
      <c r="M54" s="1257"/>
    </row>
    <row r="55" spans="2:13" ht="16.5" customHeight="1">
      <c r="B55" s="1258" t="s">
        <v>2399</v>
      </c>
      <c r="D55" s="1288"/>
      <c r="E55" s="1269"/>
      <c r="H55" s="1282"/>
      <c r="I55" s="1257"/>
      <c r="J55" s="1257"/>
      <c r="K55" s="1257"/>
      <c r="L55" s="1257"/>
      <c r="M55" s="1257"/>
    </row>
    <row r="56" spans="2:13" ht="16.5" customHeight="1">
      <c r="B56" s="1234" t="s">
        <v>297</v>
      </c>
      <c r="C56" s="1259" t="s">
        <v>2665</v>
      </c>
      <c r="D56" s="1177" t="s">
        <v>316</v>
      </c>
      <c r="E56" s="1178" t="s">
        <v>1765</v>
      </c>
      <c r="F56" s="1967" t="s">
        <v>205</v>
      </c>
      <c r="G56" s="1179">
        <v>2543</v>
      </c>
      <c r="H56" s="1180">
        <v>1907.25</v>
      </c>
      <c r="I56" s="1289"/>
      <c r="J56" s="1289"/>
      <c r="K56" s="1289"/>
      <c r="L56" s="1289"/>
      <c r="M56" s="1289"/>
    </row>
    <row r="57" spans="2:13" ht="16.5" customHeight="1">
      <c r="B57" s="1283" t="s">
        <v>296</v>
      </c>
      <c r="C57" s="1260" t="s">
        <v>2666</v>
      </c>
      <c r="D57" s="1187" t="s">
        <v>317</v>
      </c>
      <c r="E57" s="1188" t="s">
        <v>1766</v>
      </c>
      <c r="F57" s="1967"/>
      <c r="G57" s="1185">
        <v>2848</v>
      </c>
      <c r="H57" s="1186">
        <v>2136</v>
      </c>
      <c r="I57" s="1289"/>
      <c r="J57" s="1289"/>
      <c r="K57" s="1289"/>
      <c r="L57" s="1289"/>
      <c r="M57" s="1289"/>
    </row>
    <row r="58" spans="2:13" ht="16.5" customHeight="1">
      <c r="B58" s="1283" t="s">
        <v>295</v>
      </c>
      <c r="C58" s="1284" t="s">
        <v>2667</v>
      </c>
      <c r="D58" s="1183" t="s">
        <v>322</v>
      </c>
      <c r="E58" s="1184" t="s">
        <v>1768</v>
      </c>
      <c r="F58" s="1967"/>
      <c r="G58" s="1185">
        <v>3254</v>
      </c>
      <c r="H58" s="1186">
        <v>2440.5</v>
      </c>
      <c r="I58" s="1289"/>
      <c r="J58" s="1289"/>
      <c r="K58" s="1289"/>
      <c r="L58" s="1289"/>
      <c r="M58" s="1289"/>
    </row>
    <row r="59" spans="2:13" ht="16.5" customHeight="1">
      <c r="B59" s="1285" t="s">
        <v>294</v>
      </c>
      <c r="C59" s="1286" t="s">
        <v>2668</v>
      </c>
      <c r="D59" s="1187" t="s">
        <v>320</v>
      </c>
      <c r="E59" s="1188" t="s">
        <v>1770</v>
      </c>
      <c r="F59" s="1967"/>
      <c r="G59" s="1191">
        <v>4271</v>
      </c>
      <c r="H59" s="1214">
        <v>3203.25</v>
      </c>
      <c r="I59" s="1257"/>
      <c r="J59" s="1257"/>
      <c r="K59" s="1257"/>
      <c r="L59" s="1257"/>
      <c r="M59" s="1257"/>
    </row>
    <row r="60" spans="2:13" ht="18" customHeight="1">
      <c r="B60" s="1258" t="s">
        <v>2400</v>
      </c>
      <c r="C60" s="1204"/>
      <c r="D60" s="1288"/>
      <c r="E60" s="1269"/>
      <c r="H60" s="1282"/>
      <c r="M60" s="1257"/>
    </row>
    <row r="61" spans="2:13" ht="16.5" customHeight="1">
      <c r="B61" s="1234" t="s">
        <v>1567</v>
      </c>
      <c r="C61" s="1259" t="s">
        <v>2669</v>
      </c>
      <c r="D61" s="1177" t="s">
        <v>316</v>
      </c>
      <c r="E61" s="1178" t="s">
        <v>1490</v>
      </c>
      <c r="F61" s="1967" t="s">
        <v>205</v>
      </c>
      <c r="G61" s="1327">
        <v>2909</v>
      </c>
      <c r="H61" s="1180">
        <v>2181.75</v>
      </c>
      <c r="M61" s="1257"/>
    </row>
    <row r="62" spans="2:13" ht="16.5" customHeight="1">
      <c r="B62" s="1283" t="s">
        <v>1568</v>
      </c>
      <c r="C62" s="1260" t="s">
        <v>2670</v>
      </c>
      <c r="D62" s="1187" t="s">
        <v>317</v>
      </c>
      <c r="E62" s="1188" t="s">
        <v>1491</v>
      </c>
      <c r="F62" s="1967"/>
      <c r="G62" s="1328">
        <v>3305</v>
      </c>
      <c r="H62" s="1186">
        <v>2478.75</v>
      </c>
      <c r="M62" s="1257"/>
    </row>
    <row r="63" spans="2:13" ht="16.5" customHeight="1">
      <c r="B63" s="1283" t="s">
        <v>1569</v>
      </c>
      <c r="C63" s="1284" t="s">
        <v>2671</v>
      </c>
      <c r="D63" s="1183" t="s">
        <v>322</v>
      </c>
      <c r="E63" s="1184" t="s">
        <v>1492</v>
      </c>
      <c r="F63" s="1967"/>
      <c r="G63" s="1328">
        <v>3804</v>
      </c>
      <c r="H63" s="1186">
        <v>2853</v>
      </c>
    </row>
    <row r="64" spans="2:13" ht="16.5" customHeight="1">
      <c r="B64" s="1285" t="s">
        <v>1570</v>
      </c>
      <c r="C64" s="1286" t="s">
        <v>2672</v>
      </c>
      <c r="D64" s="1187" t="s">
        <v>320</v>
      </c>
      <c r="E64" s="1188" t="s">
        <v>1493</v>
      </c>
      <c r="F64" s="1967"/>
      <c r="G64" s="1329">
        <v>5004</v>
      </c>
      <c r="H64" s="1214">
        <v>3753</v>
      </c>
    </row>
    <row r="65" spans="2:8" ht="18" customHeight="1">
      <c r="B65" s="1272" t="s">
        <v>1942</v>
      </c>
      <c r="C65" s="1204"/>
      <c r="D65" s="1288"/>
      <c r="E65" s="1269"/>
      <c r="H65" s="1282"/>
    </row>
    <row r="66" spans="2:8" ht="18" customHeight="1">
      <c r="B66" s="1258" t="s">
        <v>2399</v>
      </c>
      <c r="C66" s="1204"/>
      <c r="D66" s="1288"/>
      <c r="E66" s="1269"/>
      <c r="H66" s="1282"/>
    </row>
    <row r="67" spans="2:8" ht="16.5" customHeight="1">
      <c r="B67" s="1339" t="s">
        <v>2005</v>
      </c>
      <c r="C67" s="1275" t="s">
        <v>2673</v>
      </c>
      <c r="D67" s="1177" t="s">
        <v>316</v>
      </c>
      <c r="E67" s="1178" t="s">
        <v>1765</v>
      </c>
      <c r="F67" s="1967" t="s">
        <v>205</v>
      </c>
      <c r="G67" s="1327">
        <v>3824</v>
      </c>
      <c r="H67" s="1207">
        <v>2868</v>
      </c>
    </row>
    <row r="68" spans="2:8" ht="16.5" customHeight="1">
      <c r="B68" s="1345" t="s">
        <v>2006</v>
      </c>
      <c r="C68" s="1276" t="s">
        <v>2674</v>
      </c>
      <c r="D68" s="1187" t="s">
        <v>317</v>
      </c>
      <c r="E68" s="1188" t="s">
        <v>1766</v>
      </c>
      <c r="F68" s="1967"/>
      <c r="G68" s="1328">
        <v>4129</v>
      </c>
      <c r="H68" s="1210">
        <v>3096.75</v>
      </c>
    </row>
    <row r="69" spans="2:8" ht="16.5" customHeight="1">
      <c r="B69" s="1345" t="s">
        <v>2007</v>
      </c>
      <c r="C69" s="1290" t="s">
        <v>2675</v>
      </c>
      <c r="D69" s="1183" t="s">
        <v>322</v>
      </c>
      <c r="E69" s="1184" t="s">
        <v>1768</v>
      </c>
      <c r="F69" s="1967"/>
      <c r="G69" s="1328">
        <v>4536</v>
      </c>
      <c r="H69" s="1210">
        <v>3402</v>
      </c>
    </row>
    <row r="70" spans="2:8" ht="16.5" customHeight="1">
      <c r="B70" s="1346" t="s">
        <v>2008</v>
      </c>
      <c r="C70" s="1291" t="s">
        <v>2676</v>
      </c>
      <c r="D70" s="1187" t="s">
        <v>320</v>
      </c>
      <c r="E70" s="1188" t="s">
        <v>1770</v>
      </c>
      <c r="F70" s="1967"/>
      <c r="G70" s="1329">
        <v>5553</v>
      </c>
      <c r="H70" s="1214">
        <v>4164.75</v>
      </c>
    </row>
    <row r="71" spans="2:8" ht="15.75">
      <c r="B71" s="1258" t="s">
        <v>2400</v>
      </c>
      <c r="C71" s="1278"/>
      <c r="D71" s="1288"/>
      <c r="E71" s="1269"/>
      <c r="G71" s="1278"/>
      <c r="H71" s="1296"/>
    </row>
    <row r="72" spans="2:8" ht="16.5" customHeight="1">
      <c r="B72" s="1339" t="s">
        <v>2009</v>
      </c>
      <c r="C72" s="1275" t="s">
        <v>2677</v>
      </c>
      <c r="D72" s="1177" t="s">
        <v>316</v>
      </c>
      <c r="E72" s="1178" t="s">
        <v>1490</v>
      </c>
      <c r="F72" s="1967" t="s">
        <v>205</v>
      </c>
      <c r="G72" s="1327">
        <v>4190</v>
      </c>
      <c r="H72" s="1207">
        <v>3142.5</v>
      </c>
    </row>
    <row r="73" spans="2:8" ht="16.5" customHeight="1">
      <c r="B73" s="1345" t="s">
        <v>2010</v>
      </c>
      <c r="C73" s="1276" t="s">
        <v>2678</v>
      </c>
      <c r="D73" s="1187" t="s">
        <v>317</v>
      </c>
      <c r="E73" s="1188" t="s">
        <v>1491</v>
      </c>
      <c r="F73" s="1967"/>
      <c r="G73" s="1328">
        <v>4587</v>
      </c>
      <c r="H73" s="1210">
        <v>3440.25</v>
      </c>
    </row>
    <row r="74" spans="2:8" ht="16.5" customHeight="1">
      <c r="B74" s="1345" t="s">
        <v>2011</v>
      </c>
      <c r="C74" s="1290" t="s">
        <v>2679</v>
      </c>
      <c r="D74" s="1183" t="s">
        <v>322</v>
      </c>
      <c r="E74" s="1184" t="s">
        <v>1492</v>
      </c>
      <c r="F74" s="1967"/>
      <c r="G74" s="1328">
        <v>5085</v>
      </c>
      <c r="H74" s="1210">
        <v>3813.75</v>
      </c>
    </row>
    <row r="75" spans="2:8" ht="16.5" customHeight="1">
      <c r="B75" s="1346" t="s">
        <v>2012</v>
      </c>
      <c r="C75" s="1291" t="s">
        <v>2680</v>
      </c>
      <c r="D75" s="1187" t="s">
        <v>320</v>
      </c>
      <c r="E75" s="1188" t="s">
        <v>1493</v>
      </c>
      <c r="F75" s="1967"/>
      <c r="G75" s="1329">
        <v>6285</v>
      </c>
      <c r="H75" s="1214">
        <v>4713.75</v>
      </c>
    </row>
    <row r="76" spans="2:8" ht="21">
      <c r="B76" s="1257"/>
      <c r="C76" s="1211" t="s">
        <v>342</v>
      </c>
      <c r="D76" s="1301"/>
      <c r="E76" s="1301"/>
      <c r="F76" s="1257"/>
      <c r="G76" s="1302"/>
      <c r="H76" s="1282"/>
    </row>
    <row r="77" spans="2:8" ht="23.25">
      <c r="B77" s="1254" t="s">
        <v>1416</v>
      </c>
      <c r="C77" s="1255"/>
      <c r="D77" s="1172"/>
      <c r="E77" s="1172"/>
      <c r="F77" s="1227"/>
      <c r="G77" s="1227"/>
      <c r="H77" s="1227"/>
    </row>
    <row r="78" spans="2:8" ht="15.75" customHeight="1">
      <c r="B78" s="1258" t="s">
        <v>2418</v>
      </c>
      <c r="C78" s="1172"/>
      <c r="D78" s="1172"/>
      <c r="E78" s="1172"/>
      <c r="F78" s="1227"/>
      <c r="G78" s="1227"/>
      <c r="H78" s="1227"/>
    </row>
    <row r="79" spans="2:8">
      <c r="B79" s="1303" t="s">
        <v>1383</v>
      </c>
      <c r="C79" s="1304" t="s">
        <v>2681</v>
      </c>
      <c r="D79" s="1177" t="s">
        <v>316</v>
      </c>
      <c r="E79" s="1178" t="s">
        <v>1764</v>
      </c>
      <c r="F79" s="1968" t="s">
        <v>258</v>
      </c>
      <c r="G79" s="1228">
        <v>3051</v>
      </c>
      <c r="H79" s="1180">
        <v>2288.25</v>
      </c>
    </row>
    <row r="80" spans="2:8">
      <c r="B80" s="1305" t="s">
        <v>1376</v>
      </c>
      <c r="C80" s="1306" t="s">
        <v>2682</v>
      </c>
      <c r="D80" s="1187" t="s">
        <v>317</v>
      </c>
      <c r="E80" s="1188" t="s">
        <v>1761</v>
      </c>
      <c r="F80" s="1968"/>
      <c r="G80" s="1229">
        <v>3458</v>
      </c>
      <c r="H80" s="1186">
        <v>2593.5</v>
      </c>
    </row>
    <row r="81" spans="2:8">
      <c r="B81" s="1305" t="s">
        <v>1377</v>
      </c>
      <c r="C81" s="1306" t="s">
        <v>2683</v>
      </c>
      <c r="D81" s="1183" t="s">
        <v>322</v>
      </c>
      <c r="E81" s="1184" t="s">
        <v>1767</v>
      </c>
      <c r="F81" s="1968"/>
      <c r="G81" s="1229">
        <v>3763</v>
      </c>
      <c r="H81" s="1186">
        <v>2822.25</v>
      </c>
    </row>
    <row r="82" spans="2:8">
      <c r="B82" s="1307" t="s">
        <v>1381</v>
      </c>
      <c r="C82" s="1308" t="s">
        <v>2684</v>
      </c>
      <c r="D82" s="1187" t="s">
        <v>320</v>
      </c>
      <c r="E82" s="1188" t="s">
        <v>1769</v>
      </c>
      <c r="F82" s="1968"/>
      <c r="G82" s="1230">
        <v>4678</v>
      </c>
      <c r="H82" s="1214">
        <v>3508.5</v>
      </c>
    </row>
    <row r="83" spans="2:8" ht="23.25">
      <c r="B83" s="1957" t="s">
        <v>2398</v>
      </c>
      <c r="C83" s="1957"/>
      <c r="D83" s="1172"/>
      <c r="E83" s="1172"/>
      <c r="F83" s="1227"/>
      <c r="G83" s="1227"/>
      <c r="H83" s="1227"/>
    </row>
    <row r="84" spans="2:8">
      <c r="B84" s="1205" t="s">
        <v>1571</v>
      </c>
      <c r="C84" s="1304" t="s">
        <v>2685</v>
      </c>
      <c r="D84" s="1177" t="s">
        <v>316</v>
      </c>
      <c r="E84" s="1178" t="s">
        <v>1478</v>
      </c>
      <c r="F84" s="1968" t="s">
        <v>258</v>
      </c>
      <c r="G84" s="1387">
        <v>3417</v>
      </c>
      <c r="H84" s="1180">
        <v>2562.75</v>
      </c>
    </row>
    <row r="85" spans="2:8">
      <c r="B85" s="1208" t="s">
        <v>1572</v>
      </c>
      <c r="C85" s="1306" t="s">
        <v>2686</v>
      </c>
      <c r="D85" s="1187" t="s">
        <v>317</v>
      </c>
      <c r="E85" s="1188" t="s">
        <v>1479</v>
      </c>
      <c r="F85" s="1968"/>
      <c r="G85" s="1388">
        <v>3915</v>
      </c>
      <c r="H85" s="1186">
        <v>2936.25</v>
      </c>
    </row>
    <row r="86" spans="2:8">
      <c r="B86" s="1208" t="s">
        <v>1573</v>
      </c>
      <c r="C86" s="1306" t="s">
        <v>2687</v>
      </c>
      <c r="D86" s="1183" t="s">
        <v>322</v>
      </c>
      <c r="E86" s="1184" t="s">
        <v>1480</v>
      </c>
      <c r="F86" s="1968"/>
      <c r="G86" s="1388">
        <v>4312</v>
      </c>
      <c r="H86" s="1186">
        <v>3234</v>
      </c>
    </row>
    <row r="87" spans="2:8">
      <c r="B87" s="1212" t="s">
        <v>1574</v>
      </c>
      <c r="C87" s="1308" t="s">
        <v>2688</v>
      </c>
      <c r="D87" s="1187" t="s">
        <v>320</v>
      </c>
      <c r="E87" s="1188" t="s">
        <v>1481</v>
      </c>
      <c r="F87" s="1968"/>
      <c r="G87" s="1389">
        <v>5410</v>
      </c>
      <c r="H87" s="1214">
        <v>4057.5</v>
      </c>
    </row>
    <row r="88" spans="2:8" ht="17.25">
      <c r="B88" s="1952" t="s">
        <v>1860</v>
      </c>
      <c r="C88" s="1952"/>
      <c r="D88" s="1265"/>
      <c r="E88" s="1265"/>
      <c r="F88" s="1309"/>
      <c r="G88" s="1225"/>
      <c r="H88" s="1267"/>
    </row>
    <row r="89" spans="2:8" ht="15.75">
      <c r="B89" s="1957" t="s">
        <v>2399</v>
      </c>
      <c r="C89" s="1957"/>
      <c r="D89" s="1248"/>
      <c r="G89" s="1231"/>
      <c r="H89" s="1231"/>
    </row>
    <row r="90" spans="2:8">
      <c r="B90" s="1303" t="s">
        <v>1378</v>
      </c>
      <c r="C90" s="1304" t="s">
        <v>2689</v>
      </c>
      <c r="D90" s="1177" t="s">
        <v>316</v>
      </c>
      <c r="E90" s="1178" t="s">
        <v>1765</v>
      </c>
      <c r="F90" s="1953" t="s">
        <v>258</v>
      </c>
      <c r="G90" s="1228">
        <v>3153</v>
      </c>
      <c r="H90" s="1180">
        <v>2364.75</v>
      </c>
    </row>
    <row r="91" spans="2:8">
      <c r="B91" s="1303" t="s">
        <v>1379</v>
      </c>
      <c r="C91" s="1306" t="s">
        <v>2690</v>
      </c>
      <c r="D91" s="1187" t="s">
        <v>317</v>
      </c>
      <c r="E91" s="1188" t="s">
        <v>1766</v>
      </c>
      <c r="F91" s="1953"/>
      <c r="G91" s="1229">
        <v>3560</v>
      </c>
      <c r="H91" s="1186">
        <v>2670</v>
      </c>
    </row>
    <row r="92" spans="2:8">
      <c r="B92" s="1303" t="s">
        <v>1380</v>
      </c>
      <c r="C92" s="1306" t="s">
        <v>2691</v>
      </c>
      <c r="D92" s="1183" t="s">
        <v>322</v>
      </c>
      <c r="E92" s="1184" t="s">
        <v>1768</v>
      </c>
      <c r="F92" s="1953"/>
      <c r="G92" s="1229">
        <v>3865</v>
      </c>
      <c r="H92" s="1186">
        <v>2898.75</v>
      </c>
    </row>
    <row r="93" spans="2:8">
      <c r="B93" s="1307" t="s">
        <v>1382</v>
      </c>
      <c r="C93" s="1308" t="s">
        <v>2692</v>
      </c>
      <c r="D93" s="1187" t="s">
        <v>320</v>
      </c>
      <c r="E93" s="1188" t="s">
        <v>1770</v>
      </c>
      <c r="F93" s="1953"/>
      <c r="G93" s="1230">
        <v>4780</v>
      </c>
      <c r="H93" s="1214">
        <v>3585</v>
      </c>
    </row>
    <row r="94" spans="2:8" ht="15.75">
      <c r="B94" s="1957" t="s">
        <v>2400</v>
      </c>
      <c r="C94" s="1957"/>
      <c r="D94" s="1248"/>
      <c r="G94" s="1231"/>
      <c r="H94" s="1231"/>
    </row>
    <row r="95" spans="2:8">
      <c r="B95" s="1205" t="s">
        <v>1575</v>
      </c>
      <c r="C95" s="1304" t="s">
        <v>2693</v>
      </c>
      <c r="D95" s="1177" t="s">
        <v>316</v>
      </c>
      <c r="E95" s="1178" t="s">
        <v>1490</v>
      </c>
      <c r="F95" s="1953" t="s">
        <v>258</v>
      </c>
      <c r="G95" s="1387">
        <v>3519</v>
      </c>
      <c r="H95" s="1180">
        <v>2639.25</v>
      </c>
    </row>
    <row r="96" spans="2:8">
      <c r="B96" s="1205" t="s">
        <v>1576</v>
      </c>
      <c r="C96" s="1306" t="s">
        <v>2694</v>
      </c>
      <c r="D96" s="1187" t="s">
        <v>317</v>
      </c>
      <c r="E96" s="1188" t="s">
        <v>1491</v>
      </c>
      <c r="F96" s="1953"/>
      <c r="G96" s="1388">
        <v>4017</v>
      </c>
      <c r="H96" s="1186">
        <v>3012.75</v>
      </c>
    </row>
    <row r="97" spans="2:8">
      <c r="B97" s="1205" t="s">
        <v>1577</v>
      </c>
      <c r="C97" s="1306" t="s">
        <v>2695</v>
      </c>
      <c r="D97" s="1183" t="s">
        <v>322</v>
      </c>
      <c r="E97" s="1184" t="s">
        <v>1492</v>
      </c>
      <c r="F97" s="1953"/>
      <c r="G97" s="1388">
        <v>4414</v>
      </c>
      <c r="H97" s="1186">
        <v>3310.5</v>
      </c>
    </row>
    <row r="98" spans="2:8">
      <c r="B98" s="1212" t="s">
        <v>1578</v>
      </c>
      <c r="C98" s="1308" t="s">
        <v>2696</v>
      </c>
      <c r="D98" s="1187" t="s">
        <v>320</v>
      </c>
      <c r="E98" s="1188" t="s">
        <v>1493</v>
      </c>
      <c r="F98" s="1953"/>
      <c r="G98" s="1389">
        <v>5512</v>
      </c>
      <c r="H98" s="1214">
        <v>4134</v>
      </c>
    </row>
    <row r="99" spans="2:8" ht="17.25">
      <c r="B99" s="1272" t="s">
        <v>1861</v>
      </c>
      <c r="C99" s="1263"/>
      <c r="D99" s="1248"/>
      <c r="G99" s="1231"/>
      <c r="H99" s="1231"/>
    </row>
    <row r="100" spans="2:8" ht="15.75">
      <c r="B100" s="1258" t="s">
        <v>2399</v>
      </c>
      <c r="C100" s="1193"/>
      <c r="D100" s="1248"/>
      <c r="G100" s="1231"/>
      <c r="H100" s="1231"/>
    </row>
    <row r="101" spans="2:8">
      <c r="B101" s="1303" t="s">
        <v>2013</v>
      </c>
      <c r="C101" s="1310" t="s">
        <v>2697</v>
      </c>
      <c r="D101" s="1177" t="s">
        <v>316</v>
      </c>
      <c r="E101" s="1178" t="s">
        <v>1765</v>
      </c>
      <c r="F101" s="1953" t="s">
        <v>258</v>
      </c>
      <c r="G101" s="1387">
        <v>4434</v>
      </c>
      <c r="H101" s="1207">
        <v>3325.5</v>
      </c>
    </row>
    <row r="102" spans="2:8">
      <c r="B102" s="1303" t="s">
        <v>2014</v>
      </c>
      <c r="C102" s="1311" t="s">
        <v>2698</v>
      </c>
      <c r="D102" s="1187" t="s">
        <v>317</v>
      </c>
      <c r="E102" s="1188" t="s">
        <v>1766</v>
      </c>
      <c r="F102" s="1953"/>
      <c r="G102" s="1388">
        <v>4841</v>
      </c>
      <c r="H102" s="1210">
        <v>3630.75</v>
      </c>
    </row>
    <row r="103" spans="2:8">
      <c r="B103" s="1303" t="s">
        <v>2015</v>
      </c>
      <c r="C103" s="1311" t="s">
        <v>2699</v>
      </c>
      <c r="D103" s="1183" t="s">
        <v>322</v>
      </c>
      <c r="E103" s="1184" t="s">
        <v>1768</v>
      </c>
      <c r="F103" s="1953"/>
      <c r="G103" s="1388">
        <v>5146</v>
      </c>
      <c r="H103" s="1210">
        <v>3859.5</v>
      </c>
    </row>
    <row r="104" spans="2:8">
      <c r="B104" s="1307" t="s">
        <v>2016</v>
      </c>
      <c r="C104" s="1312" t="s">
        <v>2700</v>
      </c>
      <c r="D104" s="1187" t="s">
        <v>320</v>
      </c>
      <c r="E104" s="1188" t="s">
        <v>1770</v>
      </c>
      <c r="F104" s="1953"/>
      <c r="G104" s="1389">
        <v>6061</v>
      </c>
      <c r="H104" s="1214">
        <v>4545.75</v>
      </c>
    </row>
    <row r="105" spans="2:8" ht="15.75">
      <c r="B105" s="1957" t="s">
        <v>2400</v>
      </c>
      <c r="C105" s="1957"/>
      <c r="D105" s="1248"/>
      <c r="G105" s="1390"/>
      <c r="H105" s="1390"/>
    </row>
    <row r="106" spans="2:8">
      <c r="B106" s="1303" t="s">
        <v>2017</v>
      </c>
      <c r="C106" s="1310" t="s">
        <v>2701</v>
      </c>
      <c r="D106" s="1177" t="s">
        <v>316</v>
      </c>
      <c r="E106" s="1178" t="s">
        <v>1490</v>
      </c>
      <c r="F106" s="1953" t="s">
        <v>258</v>
      </c>
      <c r="G106" s="1387">
        <v>4800</v>
      </c>
      <c r="H106" s="1207">
        <v>3600</v>
      </c>
    </row>
    <row r="107" spans="2:8" ht="15" customHeight="1">
      <c r="B107" s="1303" t="s">
        <v>2018</v>
      </c>
      <c r="C107" s="1311" t="s">
        <v>2702</v>
      </c>
      <c r="D107" s="1187" t="s">
        <v>317</v>
      </c>
      <c r="E107" s="1188" t="s">
        <v>1491</v>
      </c>
      <c r="F107" s="1953"/>
      <c r="G107" s="1388">
        <v>5299</v>
      </c>
      <c r="H107" s="1210">
        <v>3974.25</v>
      </c>
    </row>
    <row r="108" spans="2:8" ht="15" customHeight="1">
      <c r="B108" s="1303" t="s">
        <v>2019</v>
      </c>
      <c r="C108" s="1311" t="s">
        <v>2703</v>
      </c>
      <c r="D108" s="1183" t="s">
        <v>322</v>
      </c>
      <c r="E108" s="1184" t="s">
        <v>1492</v>
      </c>
      <c r="F108" s="1953"/>
      <c r="G108" s="1388">
        <v>5695</v>
      </c>
      <c r="H108" s="1210">
        <v>4271.25</v>
      </c>
    </row>
    <row r="109" spans="2:8" ht="15" customHeight="1">
      <c r="B109" s="1307" t="s">
        <v>2020</v>
      </c>
      <c r="C109" s="1312" t="s">
        <v>2704</v>
      </c>
      <c r="D109" s="1187" t="s">
        <v>320</v>
      </c>
      <c r="E109" s="1188" t="s">
        <v>1493</v>
      </c>
      <c r="F109" s="1953"/>
      <c r="G109" s="1389">
        <v>6794</v>
      </c>
      <c r="H109" s="1214">
        <v>5095.5</v>
      </c>
    </row>
    <row r="110" spans="2:8" ht="26.25" customHeight="1">
      <c r="B110" s="1966" t="s">
        <v>3776</v>
      </c>
      <c r="C110" s="1966"/>
      <c r="D110" s="1879"/>
      <c r="E110" s="1879"/>
      <c r="F110" s="1879"/>
      <c r="G110" s="1879"/>
      <c r="H110" s="1879"/>
    </row>
    <row r="111" spans="2:8" ht="39.75" customHeight="1">
      <c r="B111" s="1161" t="s">
        <v>124</v>
      </c>
      <c r="C111" s="1161" t="s">
        <v>123</v>
      </c>
      <c r="D111" s="1162" t="s">
        <v>319</v>
      </c>
      <c r="E111" s="1163" t="s">
        <v>121</v>
      </c>
      <c r="F111" s="1162" t="s">
        <v>202</v>
      </c>
      <c r="G111" s="1480" t="s">
        <v>118</v>
      </c>
      <c r="H111" s="1165" t="s">
        <v>203</v>
      </c>
    </row>
    <row r="112" spans="2:8" ht="15" customHeight="1">
      <c r="B112" s="1292"/>
      <c r="C112" s="1211" t="s">
        <v>617</v>
      </c>
      <c r="D112" s="1293"/>
      <c r="E112" s="1293"/>
      <c r="F112" s="1294"/>
      <c r="G112" s="1295"/>
      <c r="H112" s="1296"/>
    </row>
    <row r="113" spans="2:8" ht="15" customHeight="1">
      <c r="B113" s="1254" t="s">
        <v>1416</v>
      </c>
      <c r="C113" s="1211"/>
      <c r="D113" s="1293"/>
      <c r="E113" s="1293"/>
      <c r="F113" s="1294"/>
      <c r="G113" s="1295"/>
      <c r="H113" s="1296"/>
    </row>
    <row r="114" spans="2:8" ht="15" customHeight="1">
      <c r="B114" s="1258" t="s">
        <v>2418</v>
      </c>
      <c r="C114" s="1211"/>
      <c r="D114" s="1293"/>
      <c r="E114" s="1293"/>
      <c r="F114" s="1294"/>
      <c r="G114" s="1295"/>
      <c r="H114" s="1296"/>
    </row>
    <row r="115" spans="2:8" ht="15" customHeight="1">
      <c r="B115" s="279" t="s">
        <v>611</v>
      </c>
      <c r="C115" s="180" t="s">
        <v>2705</v>
      </c>
      <c r="D115" s="1177" t="s">
        <v>322</v>
      </c>
      <c r="E115" s="260">
        <v>7200</v>
      </c>
      <c r="F115" s="1967" t="s">
        <v>205</v>
      </c>
      <c r="G115" s="252">
        <v>4373</v>
      </c>
      <c r="H115" s="253">
        <v>3279.75</v>
      </c>
    </row>
    <row r="116" spans="2:8" ht="15" customHeight="1">
      <c r="B116" s="280" t="s">
        <v>613</v>
      </c>
      <c r="C116" s="261" t="s">
        <v>2706</v>
      </c>
      <c r="D116" s="1187" t="s">
        <v>320</v>
      </c>
      <c r="E116" s="262">
        <v>9600</v>
      </c>
      <c r="F116" s="1967"/>
      <c r="G116" s="254">
        <v>5085</v>
      </c>
      <c r="H116" s="256">
        <v>3813.75</v>
      </c>
    </row>
    <row r="117" spans="2:8" ht="15" customHeight="1">
      <c r="B117" s="281" t="s">
        <v>615</v>
      </c>
      <c r="C117" s="257" t="s">
        <v>2707</v>
      </c>
      <c r="D117" s="1183" t="s">
        <v>321</v>
      </c>
      <c r="E117" s="263">
        <v>12000</v>
      </c>
      <c r="F117" s="1967"/>
      <c r="G117" s="210">
        <v>6204</v>
      </c>
      <c r="H117" s="258">
        <v>4653</v>
      </c>
    </row>
    <row r="118" spans="2:8" ht="15" customHeight="1">
      <c r="B118" s="1258" t="s">
        <v>2398</v>
      </c>
      <c r="C118" s="1298"/>
      <c r="D118" s="1293"/>
      <c r="E118" s="1293"/>
      <c r="F118" s="1294"/>
      <c r="G118" s="141"/>
      <c r="H118" s="143"/>
    </row>
    <row r="119" spans="2:8" ht="15" customHeight="1">
      <c r="B119" s="980" t="s">
        <v>1585</v>
      </c>
      <c r="C119" s="977" t="s">
        <v>2708</v>
      </c>
      <c r="D119" s="1177" t="s">
        <v>322</v>
      </c>
      <c r="E119" s="260">
        <v>8100</v>
      </c>
      <c r="F119" s="1967" t="s">
        <v>205</v>
      </c>
      <c r="G119" s="1477">
        <v>4922</v>
      </c>
      <c r="H119" s="253">
        <v>3691.5</v>
      </c>
    </row>
    <row r="120" spans="2:8" ht="15" customHeight="1">
      <c r="B120" s="981" t="s">
        <v>1586</v>
      </c>
      <c r="C120" s="978" t="s">
        <v>2709</v>
      </c>
      <c r="D120" s="1187" t="s">
        <v>320</v>
      </c>
      <c r="E120" s="262">
        <v>10800</v>
      </c>
      <c r="F120" s="1967"/>
      <c r="G120" s="1478">
        <v>5817</v>
      </c>
      <c r="H120" s="256">
        <v>4362.75</v>
      </c>
    </row>
    <row r="121" spans="2:8" ht="15" customHeight="1">
      <c r="B121" s="982" t="s">
        <v>1587</v>
      </c>
      <c r="C121" s="983" t="s">
        <v>2710</v>
      </c>
      <c r="D121" s="1183" t="s">
        <v>321</v>
      </c>
      <c r="E121" s="263">
        <v>13500</v>
      </c>
      <c r="F121" s="1967"/>
      <c r="G121" s="1126">
        <v>7119</v>
      </c>
      <c r="H121" s="258">
        <v>5339.25</v>
      </c>
    </row>
    <row r="122" spans="2:8" ht="15" customHeight="1">
      <c r="B122" s="1254" t="s">
        <v>1860</v>
      </c>
      <c r="D122" s="1231"/>
      <c r="E122" s="1231"/>
      <c r="F122" s="1299"/>
      <c r="G122" s="110"/>
      <c r="H122" s="110"/>
    </row>
    <row r="123" spans="2:8" ht="15" customHeight="1">
      <c r="B123" s="1258" t="s">
        <v>2399</v>
      </c>
      <c r="D123" s="1231"/>
      <c r="E123" s="1231"/>
      <c r="F123" s="1299"/>
      <c r="G123" s="110"/>
      <c r="H123" s="110"/>
    </row>
    <row r="124" spans="2:8" ht="15" customHeight="1">
      <c r="B124" s="279" t="s">
        <v>612</v>
      </c>
      <c r="C124" s="180" t="s">
        <v>2711</v>
      </c>
      <c r="D124" s="1177" t="s">
        <v>322</v>
      </c>
      <c r="E124" s="264">
        <v>7080</v>
      </c>
      <c r="F124" s="1967" t="s">
        <v>205</v>
      </c>
      <c r="G124" s="206">
        <v>4678</v>
      </c>
      <c r="H124" s="259">
        <v>3508.5</v>
      </c>
    </row>
    <row r="125" spans="2:8" ht="15" customHeight="1">
      <c r="B125" s="280" t="s">
        <v>614</v>
      </c>
      <c r="C125" s="261" t="s">
        <v>2712</v>
      </c>
      <c r="D125" s="1187" t="s">
        <v>320</v>
      </c>
      <c r="E125" s="265">
        <v>9440</v>
      </c>
      <c r="F125" s="1967"/>
      <c r="G125" s="254">
        <v>5390</v>
      </c>
      <c r="H125" s="256">
        <v>4042.5</v>
      </c>
    </row>
    <row r="126" spans="2:8" ht="15" customHeight="1">
      <c r="B126" s="281" t="s">
        <v>616</v>
      </c>
      <c r="C126" s="257" t="s">
        <v>2713</v>
      </c>
      <c r="D126" s="1183" t="s">
        <v>321</v>
      </c>
      <c r="E126" s="266">
        <v>11800</v>
      </c>
      <c r="F126" s="1967"/>
      <c r="G126" s="255">
        <v>6508</v>
      </c>
      <c r="H126" s="256">
        <v>4881</v>
      </c>
    </row>
    <row r="127" spans="2:8" ht="15" customHeight="1">
      <c r="B127" s="1258" t="s">
        <v>2400</v>
      </c>
      <c r="C127" s="1300"/>
      <c r="D127" s="1231"/>
      <c r="E127" s="1231"/>
      <c r="F127" s="1299"/>
      <c r="G127" s="110"/>
      <c r="H127" s="110"/>
    </row>
    <row r="128" spans="2:8" ht="15" customHeight="1">
      <c r="B128" s="980" t="s">
        <v>1588</v>
      </c>
      <c r="C128" s="977" t="s">
        <v>2714</v>
      </c>
      <c r="D128" s="1177" t="s">
        <v>322</v>
      </c>
      <c r="E128" s="264">
        <v>7980</v>
      </c>
      <c r="F128" s="1967" t="s">
        <v>205</v>
      </c>
      <c r="G128" s="1124">
        <v>5227</v>
      </c>
      <c r="H128" s="259">
        <v>3920.25</v>
      </c>
    </row>
    <row r="129" spans="2:8" ht="15" customHeight="1">
      <c r="B129" s="981" t="s">
        <v>1589</v>
      </c>
      <c r="C129" s="978" t="s">
        <v>2715</v>
      </c>
      <c r="D129" s="1187" t="s">
        <v>320</v>
      </c>
      <c r="E129" s="265">
        <v>10640</v>
      </c>
      <c r="F129" s="1967"/>
      <c r="G129" s="1478">
        <v>6122</v>
      </c>
      <c r="H129" s="256">
        <v>4591.5</v>
      </c>
    </row>
    <row r="130" spans="2:8" ht="15" customHeight="1">
      <c r="B130" s="982" t="s">
        <v>1590</v>
      </c>
      <c r="C130" s="983" t="s">
        <v>2716</v>
      </c>
      <c r="D130" s="1183" t="s">
        <v>321</v>
      </c>
      <c r="E130" s="266">
        <v>13300</v>
      </c>
      <c r="F130" s="1967"/>
      <c r="G130" s="1479">
        <v>7424</v>
      </c>
      <c r="H130" s="256">
        <v>5568</v>
      </c>
    </row>
    <row r="131" spans="2:8" ht="21" customHeight="1">
      <c r="B131" s="1961" t="s">
        <v>327</v>
      </c>
      <c r="C131" s="1961"/>
      <c r="D131" s="1293"/>
      <c r="E131" s="1293"/>
      <c r="F131" s="1297"/>
      <c r="G131" s="1302"/>
      <c r="H131" s="1296"/>
    </row>
    <row r="132" spans="2:8" ht="24.75" customHeight="1">
      <c r="B132" s="1969" t="s">
        <v>627</v>
      </c>
      <c r="C132" s="1969"/>
      <c r="D132" s="1969"/>
      <c r="E132" s="1969"/>
      <c r="F132" s="1969"/>
      <c r="G132" s="1289"/>
      <c r="H132" s="1289"/>
    </row>
    <row r="133" spans="2:8" ht="15" customHeight="1">
      <c r="B133" s="1313"/>
      <c r="C133" s="1314" t="s">
        <v>2355</v>
      </c>
      <c r="D133" s="1313"/>
      <c r="E133" s="1313"/>
      <c r="F133" s="1313"/>
      <c r="G133" s="1289"/>
      <c r="H133" s="1289"/>
    </row>
    <row r="134" spans="2:8" ht="15" customHeight="1">
      <c r="B134" s="1254" t="s">
        <v>1417</v>
      </c>
      <c r="C134" s="1255"/>
      <c r="D134" s="1315"/>
      <c r="E134" s="1315"/>
      <c r="F134" s="1257"/>
      <c r="G134" s="1257"/>
      <c r="H134" s="1257"/>
    </row>
    <row r="135" spans="2:8" ht="15" customHeight="1">
      <c r="B135" s="1258" t="s">
        <v>2419</v>
      </c>
      <c r="C135" s="1172"/>
      <c r="D135" s="1315"/>
      <c r="E135" s="1315"/>
      <c r="F135" s="1257"/>
      <c r="G135" s="1257"/>
      <c r="H135" s="1257"/>
    </row>
    <row r="136" spans="2:8" ht="15" customHeight="1">
      <c r="B136" s="276" t="s">
        <v>618</v>
      </c>
      <c r="C136" s="273" t="s">
        <v>2717</v>
      </c>
      <c r="D136" s="1177" t="s">
        <v>316</v>
      </c>
      <c r="E136" s="1178" t="s">
        <v>1775</v>
      </c>
      <c r="F136" s="1970" t="s">
        <v>260</v>
      </c>
      <c r="G136" s="267">
        <v>2543</v>
      </c>
      <c r="H136" s="268">
        <v>1907.25</v>
      </c>
    </row>
    <row r="137" spans="2:8">
      <c r="B137" s="277" t="s">
        <v>620</v>
      </c>
      <c r="C137" s="274" t="s">
        <v>2718</v>
      </c>
      <c r="D137" s="1187" t="s">
        <v>317</v>
      </c>
      <c r="E137" s="1188" t="s">
        <v>1777</v>
      </c>
      <c r="F137" s="1970"/>
      <c r="G137" s="269">
        <v>2949</v>
      </c>
      <c r="H137" s="270">
        <v>2211.75</v>
      </c>
    </row>
    <row r="138" spans="2:8" s="1231" customFormat="1">
      <c r="B138" s="278" t="s">
        <v>622</v>
      </c>
      <c r="C138" s="275" t="s">
        <v>2719</v>
      </c>
      <c r="D138" s="1187" t="s">
        <v>322</v>
      </c>
      <c r="E138" s="1188" t="s">
        <v>1778</v>
      </c>
      <c r="F138" s="1970"/>
      <c r="G138" s="271">
        <v>3356</v>
      </c>
      <c r="H138" s="272">
        <v>2517</v>
      </c>
    </row>
    <row r="139" spans="2:8" ht="15.75">
      <c r="B139" s="1957" t="s">
        <v>2420</v>
      </c>
      <c r="C139" s="1957"/>
      <c r="D139" s="1315"/>
      <c r="E139" s="1315"/>
      <c r="F139" s="1257"/>
      <c r="G139" s="1257"/>
      <c r="H139" s="1257"/>
    </row>
    <row r="140" spans="2:8">
      <c r="B140" s="276" t="s">
        <v>1549</v>
      </c>
      <c r="C140" s="987" t="s">
        <v>2720</v>
      </c>
      <c r="D140" s="1177" t="s">
        <v>316</v>
      </c>
      <c r="E140" s="1178" t="s">
        <v>1543</v>
      </c>
      <c r="F140" s="1970" t="s">
        <v>260</v>
      </c>
      <c r="G140" s="720">
        <v>2909</v>
      </c>
      <c r="H140" s="268">
        <v>2181.75</v>
      </c>
    </row>
    <row r="141" spans="2:8">
      <c r="B141" s="277" t="s">
        <v>1550</v>
      </c>
      <c r="C141" s="988" t="s">
        <v>2721</v>
      </c>
      <c r="D141" s="1187" t="s">
        <v>317</v>
      </c>
      <c r="E141" s="1188" t="s">
        <v>1544</v>
      </c>
      <c r="F141" s="1970"/>
      <c r="G141" s="721">
        <v>3407</v>
      </c>
      <c r="H141" s="270">
        <v>2555.25</v>
      </c>
    </row>
    <row r="142" spans="2:8" s="1231" customFormat="1">
      <c r="B142" s="278" t="s">
        <v>1551</v>
      </c>
      <c r="C142" s="1784" t="s">
        <v>2722</v>
      </c>
      <c r="D142" s="1187" t="s">
        <v>322</v>
      </c>
      <c r="E142" s="1188" t="s">
        <v>1545</v>
      </c>
      <c r="F142" s="1970"/>
      <c r="G142" s="725">
        <v>3905</v>
      </c>
      <c r="H142" s="272">
        <v>2928.75</v>
      </c>
    </row>
    <row r="143" spans="2:8" ht="17.25">
      <c r="B143" s="1952" t="s">
        <v>1865</v>
      </c>
      <c r="C143" s="1952"/>
      <c r="D143" s="1297"/>
      <c r="E143" s="1297"/>
      <c r="F143" s="1297"/>
      <c r="G143" s="1297"/>
      <c r="H143" s="1297"/>
    </row>
    <row r="144" spans="2:8" ht="15.75">
      <c r="B144" s="1957" t="s">
        <v>2421</v>
      </c>
      <c r="C144" s="1957"/>
      <c r="D144" s="1297"/>
      <c r="E144" s="1297"/>
      <c r="F144" s="1297"/>
      <c r="G144" s="1297"/>
      <c r="H144" s="1297"/>
    </row>
    <row r="145" spans="2:8">
      <c r="B145" s="276" t="s">
        <v>619</v>
      </c>
      <c r="C145" s="273" t="s">
        <v>2723</v>
      </c>
      <c r="D145" s="1177" t="s">
        <v>316</v>
      </c>
      <c r="E145" s="1178" t="s">
        <v>1776</v>
      </c>
      <c r="F145" s="1970" t="s">
        <v>260</v>
      </c>
      <c r="G145" s="267">
        <v>2644</v>
      </c>
      <c r="H145" s="268">
        <v>1983</v>
      </c>
    </row>
    <row r="146" spans="2:8">
      <c r="B146" s="277" t="s">
        <v>621</v>
      </c>
      <c r="C146" s="274" t="s">
        <v>2724</v>
      </c>
      <c r="D146" s="1187" t="s">
        <v>317</v>
      </c>
      <c r="E146" s="1188" t="s">
        <v>1779</v>
      </c>
      <c r="F146" s="1970"/>
      <c r="G146" s="269">
        <v>3051</v>
      </c>
      <c r="H146" s="270">
        <v>2288.25</v>
      </c>
    </row>
    <row r="147" spans="2:8" s="1231" customFormat="1">
      <c r="B147" s="278" t="s">
        <v>623</v>
      </c>
      <c r="C147" s="275" t="s">
        <v>2725</v>
      </c>
      <c r="D147" s="1187" t="s">
        <v>322</v>
      </c>
      <c r="E147" s="1188" t="s">
        <v>1780</v>
      </c>
      <c r="F147" s="1970"/>
      <c r="G147" s="271">
        <v>3458</v>
      </c>
      <c r="H147" s="272">
        <v>2593.5</v>
      </c>
    </row>
    <row r="148" spans="2:8" ht="15.75">
      <c r="B148" s="1957" t="s">
        <v>2422</v>
      </c>
      <c r="C148" s="1957"/>
      <c r="D148" s="1297"/>
      <c r="E148" s="1297"/>
      <c r="F148" s="1297"/>
      <c r="G148" s="1297"/>
      <c r="H148" s="1297"/>
    </row>
    <row r="149" spans="2:8">
      <c r="B149" s="276" t="s">
        <v>1552</v>
      </c>
      <c r="C149" s="987" t="s">
        <v>2726</v>
      </c>
      <c r="D149" s="1177" t="s">
        <v>316</v>
      </c>
      <c r="E149" s="1178" t="s">
        <v>1546</v>
      </c>
      <c r="F149" s="1970" t="s">
        <v>260</v>
      </c>
      <c r="G149" s="720">
        <v>3010</v>
      </c>
      <c r="H149" s="268">
        <v>2257.5</v>
      </c>
    </row>
    <row r="150" spans="2:8">
      <c r="B150" s="277" t="s">
        <v>1553</v>
      </c>
      <c r="C150" s="988" t="s">
        <v>2727</v>
      </c>
      <c r="D150" s="1187" t="s">
        <v>317</v>
      </c>
      <c r="E150" s="1188" t="s">
        <v>1547</v>
      </c>
      <c r="F150" s="1970"/>
      <c r="G150" s="721">
        <v>3509</v>
      </c>
      <c r="H150" s="270">
        <v>2631.75</v>
      </c>
    </row>
    <row r="151" spans="2:8" s="1231" customFormat="1">
      <c r="B151" s="278" t="s">
        <v>1554</v>
      </c>
      <c r="C151" s="1784" t="s">
        <v>2728</v>
      </c>
      <c r="D151" s="1187" t="s">
        <v>322</v>
      </c>
      <c r="E151" s="1188" t="s">
        <v>1548</v>
      </c>
      <c r="F151" s="1970"/>
      <c r="G151" s="725">
        <v>4007</v>
      </c>
      <c r="H151" s="272">
        <v>3005.25</v>
      </c>
    </row>
    <row r="152" spans="2:8" s="1231" customFormat="1" ht="26.25">
      <c r="B152" s="1966" t="s">
        <v>3776</v>
      </c>
      <c r="C152" s="1966"/>
      <c r="D152" s="1879"/>
      <c r="E152" s="1879"/>
      <c r="F152" s="1879"/>
      <c r="G152" s="1879"/>
      <c r="H152" s="1879"/>
    </row>
    <row r="153" spans="2:8" s="1231" customFormat="1" ht="33.75">
      <c r="B153" s="1161" t="s">
        <v>124</v>
      </c>
      <c r="C153" s="1161" t="s">
        <v>123</v>
      </c>
      <c r="D153" s="1778" t="s">
        <v>319</v>
      </c>
      <c r="E153" s="1779" t="s">
        <v>121</v>
      </c>
      <c r="F153" s="1778" t="s">
        <v>202</v>
      </c>
      <c r="G153" s="1776" t="s">
        <v>118</v>
      </c>
      <c r="H153" s="1777" t="s">
        <v>203</v>
      </c>
    </row>
    <row r="154" spans="2:8" ht="26.25">
      <c r="B154" s="1969" t="s">
        <v>3718</v>
      </c>
      <c r="C154" s="1969"/>
      <c r="D154" s="1969"/>
      <c r="E154" s="1969"/>
      <c r="F154" s="1969"/>
      <c r="G154" s="1969"/>
      <c r="H154" s="1969"/>
    </row>
    <row r="155" spans="2:8" ht="31.5">
      <c r="B155" s="1313"/>
      <c r="C155" s="1314" t="s">
        <v>1430</v>
      </c>
      <c r="D155" s="1313"/>
      <c r="E155" s="1313"/>
      <c r="F155" s="1313"/>
      <c r="H155" s="1297"/>
    </row>
    <row r="156" spans="2:8" ht="16.5" customHeight="1">
      <c r="B156" s="1965" t="s">
        <v>1865</v>
      </c>
      <c r="C156" s="1965"/>
      <c r="D156" s="1313"/>
      <c r="E156" s="1313"/>
      <c r="F156" s="1313"/>
      <c r="H156" s="1218"/>
    </row>
    <row r="157" spans="2:8" ht="16.5" customHeight="1">
      <c r="B157" s="1972" t="s">
        <v>2421</v>
      </c>
      <c r="C157" s="1972"/>
      <c r="D157" s="1313"/>
      <c r="E157" s="1313"/>
      <c r="F157" s="1313"/>
      <c r="H157" s="1218"/>
    </row>
    <row r="158" spans="2:8">
      <c r="B158" s="282" t="s">
        <v>628</v>
      </c>
      <c r="C158" s="283" t="s">
        <v>2729</v>
      </c>
      <c r="D158" s="1177" t="s">
        <v>323</v>
      </c>
      <c r="E158" s="1047">
        <v>2140</v>
      </c>
      <c r="F158" s="1970" t="s">
        <v>260</v>
      </c>
      <c r="G158" s="267">
        <v>2848</v>
      </c>
      <c r="H158" s="268">
        <v>2136</v>
      </c>
    </row>
    <row r="159" spans="2:8">
      <c r="B159" s="285" t="s">
        <v>629</v>
      </c>
      <c r="C159" s="286" t="s">
        <v>2730</v>
      </c>
      <c r="D159" s="1183" t="s">
        <v>318</v>
      </c>
      <c r="E159" s="1048">
        <v>3210</v>
      </c>
      <c r="F159" s="1970"/>
      <c r="G159" s="269">
        <v>3000</v>
      </c>
      <c r="H159" s="270">
        <v>2250</v>
      </c>
    </row>
    <row r="160" spans="2:8">
      <c r="B160" s="285" t="s">
        <v>630</v>
      </c>
      <c r="C160" s="286" t="s">
        <v>2731</v>
      </c>
      <c r="D160" s="1183" t="s">
        <v>316</v>
      </c>
      <c r="E160" s="1048">
        <v>4280</v>
      </c>
      <c r="F160" s="1970"/>
      <c r="G160" s="269">
        <v>3153</v>
      </c>
      <c r="H160" s="270">
        <v>2364.75</v>
      </c>
    </row>
    <row r="161" spans="2:8">
      <c r="B161" s="285" t="s">
        <v>631</v>
      </c>
      <c r="C161" s="286" t="s">
        <v>2732</v>
      </c>
      <c r="D161" s="1183" t="s">
        <v>316</v>
      </c>
      <c r="E161" s="1048">
        <v>4280</v>
      </c>
      <c r="F161" s="1970"/>
      <c r="G161" s="269">
        <v>3356</v>
      </c>
      <c r="H161" s="268">
        <v>2517</v>
      </c>
    </row>
    <row r="162" spans="2:8">
      <c r="B162" s="285" t="s">
        <v>632</v>
      </c>
      <c r="C162" s="286" t="s">
        <v>2733</v>
      </c>
      <c r="D162" s="1183" t="s">
        <v>317</v>
      </c>
      <c r="E162" s="1048">
        <v>5350</v>
      </c>
      <c r="F162" s="1970"/>
      <c r="G162" s="269">
        <v>3560</v>
      </c>
      <c r="H162" s="270">
        <v>2670</v>
      </c>
    </row>
    <row r="163" spans="2:8">
      <c r="B163" s="288" t="s">
        <v>633</v>
      </c>
      <c r="C163" s="289" t="s">
        <v>2734</v>
      </c>
      <c r="D163" s="1187" t="s">
        <v>322</v>
      </c>
      <c r="E163" s="1049">
        <v>6420</v>
      </c>
      <c r="F163" s="1970"/>
      <c r="G163" s="271">
        <v>3865</v>
      </c>
      <c r="H163" s="272">
        <v>2898.75</v>
      </c>
    </row>
    <row r="164" spans="2:8" ht="19.5" customHeight="1">
      <c r="B164" s="1957" t="s">
        <v>2423</v>
      </c>
      <c r="C164" s="1957"/>
      <c r="D164" s="1313"/>
      <c r="E164" s="1313"/>
      <c r="F164" s="1313"/>
      <c r="H164" s="1316"/>
    </row>
    <row r="165" spans="2:8">
      <c r="B165" s="1109" t="s">
        <v>1884</v>
      </c>
      <c r="C165" s="315" t="s">
        <v>2735</v>
      </c>
      <c r="D165" s="1177" t="s">
        <v>323</v>
      </c>
      <c r="E165" s="284">
        <v>2410</v>
      </c>
      <c r="F165" s="1970" t="s">
        <v>260</v>
      </c>
      <c r="G165" s="720">
        <v>3031</v>
      </c>
      <c r="H165" s="268">
        <v>2273.25</v>
      </c>
    </row>
    <row r="166" spans="2:8">
      <c r="B166" s="1110" t="s">
        <v>1885</v>
      </c>
      <c r="C166" s="328" t="s">
        <v>2736</v>
      </c>
      <c r="D166" s="1183" t="s">
        <v>318</v>
      </c>
      <c r="E166" s="287">
        <v>3615</v>
      </c>
      <c r="F166" s="1970"/>
      <c r="G166" s="721">
        <v>3275</v>
      </c>
      <c r="H166" s="270">
        <v>2456.25</v>
      </c>
    </row>
    <row r="167" spans="2:8">
      <c r="B167" s="1110" t="s">
        <v>1886</v>
      </c>
      <c r="C167" s="328" t="s">
        <v>2737</v>
      </c>
      <c r="D167" s="1183" t="s">
        <v>316</v>
      </c>
      <c r="E167" s="287">
        <v>4820</v>
      </c>
      <c r="F167" s="1970"/>
      <c r="G167" s="721">
        <v>3519</v>
      </c>
      <c r="H167" s="270">
        <v>2639.25</v>
      </c>
    </row>
    <row r="168" spans="2:8">
      <c r="B168" s="1110" t="s">
        <v>1887</v>
      </c>
      <c r="C168" s="328" t="s">
        <v>2738</v>
      </c>
      <c r="D168" s="1183" t="s">
        <v>316</v>
      </c>
      <c r="E168" s="287">
        <v>4820</v>
      </c>
      <c r="F168" s="1970"/>
      <c r="G168" s="721">
        <v>3722</v>
      </c>
      <c r="H168" s="268">
        <v>2791.5</v>
      </c>
    </row>
    <row r="169" spans="2:8">
      <c r="B169" s="1110" t="s">
        <v>1888</v>
      </c>
      <c r="C169" s="328" t="s">
        <v>2739</v>
      </c>
      <c r="D169" s="1183" t="s">
        <v>317</v>
      </c>
      <c r="E169" s="287">
        <v>6025</v>
      </c>
      <c r="F169" s="1970"/>
      <c r="G169" s="721">
        <v>4017</v>
      </c>
      <c r="H169" s="270">
        <v>3012.75</v>
      </c>
    </row>
    <row r="170" spans="2:8">
      <c r="B170" s="1111" t="s">
        <v>1889</v>
      </c>
      <c r="C170" s="329" t="s">
        <v>2740</v>
      </c>
      <c r="D170" s="1187" t="s">
        <v>322</v>
      </c>
      <c r="E170" s="290">
        <v>7230</v>
      </c>
      <c r="F170" s="1970"/>
      <c r="G170" s="725">
        <v>4414</v>
      </c>
      <c r="H170" s="272">
        <v>3310.5</v>
      </c>
    </row>
    <row r="171" spans="2:8" ht="26.25">
      <c r="B171" s="1969" t="s">
        <v>3717</v>
      </c>
      <c r="C171" s="1969"/>
      <c r="D171" s="1969"/>
      <c r="E171" s="1969"/>
      <c r="F171" s="1969"/>
      <c r="G171" s="1297"/>
      <c r="H171" s="1297"/>
    </row>
    <row r="172" spans="2:8" ht="33.75">
      <c r="B172" s="1161" t="s">
        <v>124</v>
      </c>
      <c r="C172" s="1161" t="s">
        <v>123</v>
      </c>
      <c r="D172" s="296" t="s">
        <v>646</v>
      </c>
      <c r="E172" s="297" t="s">
        <v>119</v>
      </c>
      <c r="F172" s="305" t="s">
        <v>202</v>
      </c>
      <c r="G172" s="1740" t="s">
        <v>118</v>
      </c>
      <c r="H172" s="1165" t="s">
        <v>203</v>
      </c>
    </row>
    <row r="173" spans="2:8">
      <c r="B173" s="306" t="s">
        <v>634</v>
      </c>
      <c r="C173" s="291" t="s">
        <v>635</v>
      </c>
      <c r="D173" s="298" t="s">
        <v>636</v>
      </c>
      <c r="E173" s="302" t="s">
        <v>637</v>
      </c>
      <c r="F173" s="1973" t="s">
        <v>205</v>
      </c>
      <c r="G173" s="206">
        <v>406</v>
      </c>
      <c r="H173" s="292">
        <v>304.5</v>
      </c>
    </row>
    <row r="174" spans="2:8">
      <c r="B174" s="307" t="s">
        <v>638</v>
      </c>
      <c r="C174" s="293" t="s">
        <v>639</v>
      </c>
      <c r="D174" s="299" t="s">
        <v>640</v>
      </c>
      <c r="E174" s="303" t="s">
        <v>641</v>
      </c>
      <c r="F174" s="1973"/>
      <c r="G174" s="208">
        <v>558</v>
      </c>
      <c r="H174" s="294">
        <v>418.5</v>
      </c>
    </row>
    <row r="175" spans="2:8">
      <c r="B175" s="308" t="s">
        <v>642</v>
      </c>
      <c r="C175" s="295" t="s">
        <v>643</v>
      </c>
      <c r="D175" s="300" t="s">
        <v>644</v>
      </c>
      <c r="E175" s="304" t="s">
        <v>645</v>
      </c>
      <c r="F175" s="1974"/>
      <c r="G175" s="210">
        <v>711</v>
      </c>
      <c r="H175" s="301">
        <v>533.25</v>
      </c>
    </row>
    <row r="176" spans="2:8" ht="26.25">
      <c r="B176" s="1964" t="s">
        <v>338</v>
      </c>
      <c r="C176" s="1964"/>
    </row>
    <row r="177" spans="2:8" ht="45">
      <c r="B177" s="401" t="s">
        <v>124</v>
      </c>
      <c r="C177" s="402" t="s">
        <v>123</v>
      </c>
      <c r="D177" s="403" t="s">
        <v>868</v>
      </c>
      <c r="G177" s="698" t="s">
        <v>118</v>
      </c>
      <c r="H177" s="699" t="s">
        <v>117</v>
      </c>
    </row>
    <row r="178" spans="2:8">
      <c r="B178" s="456" t="s">
        <v>869</v>
      </c>
      <c r="C178" s="387" t="s">
        <v>870</v>
      </c>
      <c r="D178" s="404">
        <v>1</v>
      </c>
      <c r="G178" s="390">
        <v>304</v>
      </c>
      <c r="H178" s="256">
        <v>228</v>
      </c>
    </row>
    <row r="179" spans="2:8">
      <c r="B179" s="451" t="s">
        <v>871</v>
      </c>
      <c r="C179" s="182" t="s">
        <v>872</v>
      </c>
      <c r="F179" s="205"/>
      <c r="G179" s="245">
        <v>183</v>
      </c>
      <c r="H179" s="377">
        <v>137.25</v>
      </c>
    </row>
    <row r="180" spans="2:8">
      <c r="E180" s="1231"/>
      <c r="F180" s="205"/>
      <c r="G180" s="1231"/>
      <c r="H180" s="1231"/>
    </row>
    <row r="181" spans="2:8">
      <c r="E181" s="411"/>
      <c r="F181" s="205"/>
      <c r="G181" s="205"/>
      <c r="H181" s="205"/>
    </row>
  </sheetData>
  <mergeCells count="57">
    <mergeCell ref="F19:F22"/>
    <mergeCell ref="B3:C3"/>
    <mergeCell ref="B4:C4"/>
    <mergeCell ref="F8:F11"/>
    <mergeCell ref="F13:F16"/>
    <mergeCell ref="B176:C176"/>
    <mergeCell ref="D52:D54"/>
    <mergeCell ref="E52:E54"/>
    <mergeCell ref="F52:F54"/>
    <mergeCell ref="G52:G54"/>
    <mergeCell ref="B157:C157"/>
    <mergeCell ref="F158:F163"/>
    <mergeCell ref="B164:C164"/>
    <mergeCell ref="F165:F170"/>
    <mergeCell ref="B171:F171"/>
    <mergeCell ref="F173:F175"/>
    <mergeCell ref="B144:C144"/>
    <mergeCell ref="F145:F147"/>
    <mergeCell ref="B148:C148"/>
    <mergeCell ref="F149:F151"/>
    <mergeCell ref="B156:C156"/>
    <mergeCell ref="B154:H154"/>
    <mergeCell ref="B131:C131"/>
    <mergeCell ref="B132:F132"/>
    <mergeCell ref="F136:F138"/>
    <mergeCell ref="B139:C139"/>
    <mergeCell ref="F140:F142"/>
    <mergeCell ref="B143:C143"/>
    <mergeCell ref="F90:F93"/>
    <mergeCell ref="B94:C94"/>
    <mergeCell ref="F95:F98"/>
    <mergeCell ref="F101:F104"/>
    <mergeCell ref="B105:C105"/>
    <mergeCell ref="B83:C83"/>
    <mergeCell ref="F84:F87"/>
    <mergeCell ref="H52:H54"/>
    <mergeCell ref="F106:F109"/>
    <mergeCell ref="F79:F82"/>
    <mergeCell ref="F56:F59"/>
    <mergeCell ref="F61:F64"/>
    <mergeCell ref="F67:F70"/>
    <mergeCell ref="F72:F75"/>
    <mergeCell ref="B1:C1"/>
    <mergeCell ref="B51:C51"/>
    <mergeCell ref="B110:C110"/>
    <mergeCell ref="B152:C152"/>
    <mergeCell ref="F115:F117"/>
    <mergeCell ref="F119:F121"/>
    <mergeCell ref="F124:F126"/>
    <mergeCell ref="F128:F130"/>
    <mergeCell ref="B88:C88"/>
    <mergeCell ref="B89:C89"/>
    <mergeCell ref="F24:F27"/>
    <mergeCell ref="F30:F33"/>
    <mergeCell ref="F35:F38"/>
    <mergeCell ref="F42:F45"/>
    <mergeCell ref="F47:F50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rowBreaks count="3" manualBreakCount="3">
    <brk id="50" max="11" man="1"/>
    <brk id="109" max="11" man="1"/>
    <brk id="151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47"/>
  <sheetViews>
    <sheetView showGridLines="0" zoomScaleNormal="100" zoomScaleSheetLayoutView="80" workbookViewId="0">
      <pane xSplit="3" ySplit="2" topLeftCell="G3" activePane="bottomRight" state="frozen"/>
      <selection pane="topRight" activeCell="D1" sqref="D1"/>
      <selection pane="bottomLeft" activeCell="A3" sqref="A3"/>
      <selection pane="bottomRight" activeCell="I2" sqref="I2"/>
    </sheetView>
  </sheetViews>
  <sheetFormatPr defaultColWidth="9" defaultRowHeight="15"/>
  <cols>
    <col min="1" max="1" width="21.140625" style="1083" customWidth="1"/>
    <col min="2" max="2" width="7" style="1083" bestFit="1" customWidth="1"/>
    <col min="3" max="3" width="89.28515625" style="1083" customWidth="1"/>
    <col min="4" max="4" width="13.7109375" style="1083" customWidth="1"/>
    <col min="5" max="5" width="13.7109375" style="1821" customWidth="1"/>
    <col min="6" max="9" width="13.7109375" style="1083" customWidth="1"/>
    <col min="10" max="16384" width="9" style="1083"/>
  </cols>
  <sheetData>
    <row r="1" spans="1:9" ht="26.25" customHeight="1">
      <c r="A1" s="398"/>
      <c r="B1" s="1975" t="s">
        <v>3777</v>
      </c>
      <c r="C1" s="1975"/>
      <c r="D1" s="436"/>
      <c r="E1" s="1817"/>
      <c r="F1" s="436"/>
      <c r="G1" s="436"/>
      <c r="H1" s="436"/>
      <c r="I1" s="436"/>
    </row>
    <row r="2" spans="1:9" s="360" customFormat="1" ht="22.5">
      <c r="B2" s="1365" t="s">
        <v>124</v>
      </c>
      <c r="C2" s="1365" t="s">
        <v>123</v>
      </c>
      <c r="D2" s="1366" t="s">
        <v>319</v>
      </c>
      <c r="E2" s="1818" t="s">
        <v>121</v>
      </c>
      <c r="F2" s="1366" t="s">
        <v>3768</v>
      </c>
      <c r="G2" s="1367" t="s">
        <v>3764</v>
      </c>
      <c r="H2" s="1368" t="s">
        <v>118</v>
      </c>
      <c r="I2" s="1913" t="s">
        <v>3864</v>
      </c>
    </row>
    <row r="3" spans="1:9" s="360" customFormat="1" ht="21" customHeight="1">
      <c r="B3" s="1894" t="s">
        <v>861</v>
      </c>
      <c r="D3" s="1894"/>
      <c r="E3" s="1819"/>
      <c r="F3" s="1367"/>
      <c r="G3" s="1367"/>
      <c r="H3" s="1815"/>
      <c r="I3" s="1816"/>
    </row>
    <row r="4" spans="1:9" s="360" customFormat="1" ht="26.25">
      <c r="B4" s="1986" t="s">
        <v>3753</v>
      </c>
      <c r="C4" s="1986"/>
      <c r="D4" s="1893"/>
      <c r="E4" s="1819"/>
      <c r="F4" s="1367"/>
      <c r="G4" s="1367"/>
      <c r="H4" s="1815"/>
      <c r="I4" s="1816"/>
    </row>
    <row r="5" spans="1:9" s="360" customFormat="1" ht="42.75" customHeight="1">
      <c r="A5" s="1805"/>
      <c r="B5" s="1812">
        <v>22000</v>
      </c>
      <c r="C5" s="1809" t="s">
        <v>3720</v>
      </c>
      <c r="D5" s="1839" t="s">
        <v>929</v>
      </c>
      <c r="E5" s="1836">
        <v>900</v>
      </c>
      <c r="F5" s="1842">
        <v>0.41</v>
      </c>
      <c r="G5" s="1846" t="s">
        <v>3769</v>
      </c>
      <c r="H5" s="206">
        <v>1882</v>
      </c>
      <c r="I5" s="1088">
        <v>1411.5</v>
      </c>
    </row>
    <row r="6" spans="1:9" s="360" customFormat="1" ht="55.5" customHeight="1">
      <c r="A6" s="1806"/>
      <c r="B6" s="1813">
        <v>22004</v>
      </c>
      <c r="C6" s="1810" t="s">
        <v>3724</v>
      </c>
      <c r="D6" s="1840" t="s">
        <v>929</v>
      </c>
      <c r="E6" s="1837">
        <v>900</v>
      </c>
      <c r="F6" s="1843">
        <v>0.41</v>
      </c>
      <c r="G6" s="1847" t="s">
        <v>3770</v>
      </c>
      <c r="H6" s="206">
        <v>1882</v>
      </c>
      <c r="I6" s="1088">
        <v>1411.5</v>
      </c>
    </row>
    <row r="7" spans="1:9" s="360" customFormat="1" ht="64.5" customHeight="1">
      <c r="A7" s="1806"/>
      <c r="B7" s="1813">
        <v>22001</v>
      </c>
      <c r="C7" s="1810" t="s">
        <v>3721</v>
      </c>
      <c r="D7" s="1840" t="s">
        <v>323</v>
      </c>
      <c r="E7" s="1837">
        <v>1800</v>
      </c>
      <c r="F7" s="1843">
        <v>0.57999999999999996</v>
      </c>
      <c r="G7" s="1847" t="s">
        <v>3771</v>
      </c>
      <c r="H7" s="206">
        <v>2314</v>
      </c>
      <c r="I7" s="1088">
        <v>1735.5</v>
      </c>
    </row>
    <row r="8" spans="1:9" s="360" customFormat="1" ht="60" customHeight="1">
      <c r="A8" s="1806"/>
      <c r="B8" s="1813">
        <v>22005</v>
      </c>
      <c r="C8" s="1810" t="s">
        <v>3725</v>
      </c>
      <c r="D8" s="1840" t="s">
        <v>323</v>
      </c>
      <c r="E8" s="1837">
        <v>1800</v>
      </c>
      <c r="F8" s="1843">
        <v>0.57999999999999996</v>
      </c>
      <c r="G8" s="1847" t="s">
        <v>3771</v>
      </c>
      <c r="H8" s="206">
        <v>2314</v>
      </c>
      <c r="I8" s="1088">
        <v>1735.5</v>
      </c>
    </row>
    <row r="9" spans="1:9" s="360" customFormat="1" ht="75" customHeight="1">
      <c r="A9" s="1806"/>
      <c r="B9" s="1813">
        <v>22002</v>
      </c>
      <c r="C9" s="1810" t="s">
        <v>3722</v>
      </c>
      <c r="D9" s="1840" t="s">
        <v>318</v>
      </c>
      <c r="E9" s="1837">
        <v>2700</v>
      </c>
      <c r="F9" s="1843">
        <v>0.77</v>
      </c>
      <c r="G9" s="1847" t="s">
        <v>3772</v>
      </c>
      <c r="H9" s="206">
        <v>2887</v>
      </c>
      <c r="I9" s="1088">
        <v>2165.25</v>
      </c>
    </row>
    <row r="10" spans="1:9" s="360" customFormat="1" ht="75.75" customHeight="1">
      <c r="A10" s="1806"/>
      <c r="B10" s="1813">
        <v>22006</v>
      </c>
      <c r="C10" s="1810" t="s">
        <v>3726</v>
      </c>
      <c r="D10" s="1840" t="s">
        <v>318</v>
      </c>
      <c r="E10" s="1837">
        <v>2700</v>
      </c>
      <c r="F10" s="1845">
        <v>0.77</v>
      </c>
      <c r="G10" s="1847" t="s">
        <v>3772</v>
      </c>
      <c r="H10" s="206">
        <v>2887</v>
      </c>
      <c r="I10" s="1088">
        <v>2165.25</v>
      </c>
    </row>
    <row r="11" spans="1:9" s="360" customFormat="1" ht="72" customHeight="1">
      <c r="A11" s="1806"/>
      <c r="B11" s="1813">
        <v>22003</v>
      </c>
      <c r="C11" s="1810" t="s">
        <v>3723</v>
      </c>
      <c r="D11" s="1840" t="s">
        <v>316</v>
      </c>
      <c r="E11" s="1837">
        <v>3600</v>
      </c>
      <c r="F11" s="1843">
        <v>1.1200000000000001</v>
      </c>
      <c r="G11" s="1847" t="s">
        <v>3773</v>
      </c>
      <c r="H11" s="206">
        <v>4668</v>
      </c>
      <c r="I11" s="1088">
        <v>3501</v>
      </c>
    </row>
    <row r="12" spans="1:9" s="360" customFormat="1" ht="72" customHeight="1">
      <c r="A12" s="1807"/>
      <c r="B12" s="1814">
        <v>22007</v>
      </c>
      <c r="C12" s="1811" t="s">
        <v>3727</v>
      </c>
      <c r="D12" s="1841" t="s">
        <v>316</v>
      </c>
      <c r="E12" s="1838">
        <v>3600</v>
      </c>
      <c r="F12" s="1844">
        <v>1.1200000000000001</v>
      </c>
      <c r="G12" s="1848" t="s">
        <v>3773</v>
      </c>
      <c r="H12" s="206">
        <v>4668</v>
      </c>
      <c r="I12" s="1088">
        <v>3501</v>
      </c>
    </row>
    <row r="13" spans="1:9" s="360" customFormat="1" ht="21" customHeight="1">
      <c r="A13" s="1471"/>
      <c r="B13" s="1986" t="s">
        <v>3778</v>
      </c>
      <c r="C13" s="1986"/>
      <c r="D13" s="1978" t="s">
        <v>3764</v>
      </c>
      <c r="E13" s="1978"/>
      <c r="F13" s="1978"/>
      <c r="G13" s="1978"/>
      <c r="H13" s="1368" t="s">
        <v>118</v>
      </c>
      <c r="I13" s="1369" t="s">
        <v>203</v>
      </c>
    </row>
    <row r="14" spans="1:9" s="360" customFormat="1" ht="42.75" customHeight="1">
      <c r="A14" s="1805"/>
      <c r="B14" s="1812">
        <v>22008</v>
      </c>
      <c r="C14" s="1809" t="s">
        <v>3728</v>
      </c>
      <c r="D14" s="1981" t="s">
        <v>3765</v>
      </c>
      <c r="E14" s="1981"/>
      <c r="F14" s="1981"/>
      <c r="G14" s="1981"/>
      <c r="H14" s="206">
        <v>378</v>
      </c>
      <c r="I14" s="1088">
        <v>283.5</v>
      </c>
    </row>
    <row r="15" spans="1:9" s="360" customFormat="1" ht="42.75" customHeight="1">
      <c r="A15" s="1806"/>
      <c r="B15" s="1813">
        <v>22009</v>
      </c>
      <c r="C15" s="1810" t="s">
        <v>3729</v>
      </c>
      <c r="D15" s="1982" t="s">
        <v>3765</v>
      </c>
      <c r="E15" s="1982"/>
      <c r="F15" s="1982"/>
      <c r="G15" s="1982"/>
      <c r="H15" s="206">
        <v>378</v>
      </c>
      <c r="I15" s="1088">
        <v>283.5</v>
      </c>
    </row>
    <row r="16" spans="1:9" s="360" customFormat="1" ht="42.75" customHeight="1">
      <c r="A16" s="1806"/>
      <c r="B16" s="1813">
        <v>22010</v>
      </c>
      <c r="C16" s="1810" t="s">
        <v>3730</v>
      </c>
      <c r="D16" s="1982" t="s">
        <v>3766</v>
      </c>
      <c r="E16" s="1982"/>
      <c r="F16" s="1982"/>
      <c r="G16" s="1982"/>
      <c r="H16" s="206">
        <v>857</v>
      </c>
      <c r="I16" s="1088">
        <v>642.75</v>
      </c>
    </row>
    <row r="17" spans="1:10" s="360" customFormat="1" ht="42.75" customHeight="1">
      <c r="A17" s="1806"/>
      <c r="B17" s="1813">
        <v>22011</v>
      </c>
      <c r="C17" s="1810" t="s">
        <v>3731</v>
      </c>
      <c r="D17" s="1982" t="s">
        <v>3766</v>
      </c>
      <c r="E17" s="1982"/>
      <c r="F17" s="1982"/>
      <c r="G17" s="1982"/>
      <c r="H17" s="206">
        <v>857</v>
      </c>
      <c r="I17" s="1088">
        <v>642.75</v>
      </c>
    </row>
    <row r="18" spans="1:10" s="360" customFormat="1" ht="42.75" customHeight="1">
      <c r="A18" s="1806"/>
      <c r="B18" s="1813">
        <v>22012</v>
      </c>
      <c r="C18" s="1810" t="s">
        <v>3732</v>
      </c>
      <c r="D18" s="1982" t="s">
        <v>3767</v>
      </c>
      <c r="E18" s="1982"/>
      <c r="F18" s="1982"/>
      <c r="G18" s="1982"/>
      <c r="H18" s="206">
        <v>1292</v>
      </c>
      <c r="I18" s="1088">
        <v>969</v>
      </c>
    </row>
    <row r="19" spans="1:10" s="360" customFormat="1" ht="42.75" customHeight="1">
      <c r="A19" s="1807"/>
      <c r="B19" s="1814">
        <v>22013</v>
      </c>
      <c r="C19" s="1811" t="s">
        <v>3733</v>
      </c>
      <c r="D19" s="1983" t="s">
        <v>3767</v>
      </c>
      <c r="E19" s="1983"/>
      <c r="F19" s="1983"/>
      <c r="G19" s="1983"/>
      <c r="H19" s="206">
        <v>1292</v>
      </c>
      <c r="I19" s="1088">
        <v>969</v>
      </c>
    </row>
    <row r="20" spans="1:10" s="360" customFormat="1" ht="26.25" customHeight="1">
      <c r="A20" s="1471"/>
      <c r="B20" s="1975" t="s">
        <v>3777</v>
      </c>
      <c r="C20" s="1975"/>
      <c r="D20" s="436"/>
      <c r="E20" s="1817"/>
      <c r="F20" s="436"/>
      <c r="G20" s="436"/>
      <c r="H20" s="436"/>
      <c r="I20" s="436"/>
    </row>
    <row r="21" spans="1:10" s="360" customFormat="1" ht="33" customHeight="1">
      <c r="A21" s="1471"/>
      <c r="B21" s="1365" t="s">
        <v>124</v>
      </c>
      <c r="C21" s="1365" t="s">
        <v>123</v>
      </c>
      <c r="D21" s="1978" t="s">
        <v>3764</v>
      </c>
      <c r="E21" s="1978"/>
      <c r="F21" s="1978"/>
      <c r="G21" s="1978"/>
      <c r="H21" s="1368" t="s">
        <v>118</v>
      </c>
      <c r="I21" s="1369" t="s">
        <v>203</v>
      </c>
    </row>
    <row r="22" spans="1:10" s="360" customFormat="1" ht="27" customHeight="1">
      <c r="A22" s="1471"/>
      <c r="B22" s="1986" t="s">
        <v>3779</v>
      </c>
      <c r="C22" s="1986"/>
      <c r="J22" s="1471"/>
    </row>
    <row r="23" spans="1:10" s="360" customFormat="1" ht="42.75" customHeight="1">
      <c r="A23" s="1805"/>
      <c r="B23" s="1812">
        <v>22014</v>
      </c>
      <c r="C23" s="1809" t="s">
        <v>3734</v>
      </c>
      <c r="D23" s="1981" t="s">
        <v>3755</v>
      </c>
      <c r="E23" s="1981"/>
      <c r="F23" s="1981"/>
      <c r="G23" s="1981"/>
      <c r="H23" s="206">
        <v>112</v>
      </c>
      <c r="I23" s="1088">
        <v>84</v>
      </c>
    </row>
    <row r="24" spans="1:10" s="360" customFormat="1" ht="42.75" customHeight="1">
      <c r="A24" s="1806"/>
      <c r="B24" s="1813">
        <v>22015</v>
      </c>
      <c r="C24" s="1810" t="s">
        <v>3735</v>
      </c>
      <c r="D24" s="1982" t="s">
        <v>3755</v>
      </c>
      <c r="E24" s="1982"/>
      <c r="F24" s="1982"/>
      <c r="G24" s="1982"/>
      <c r="H24" s="206">
        <v>112</v>
      </c>
      <c r="I24" s="1088">
        <v>84</v>
      </c>
    </row>
    <row r="25" spans="1:10" s="360" customFormat="1" ht="42.75" customHeight="1">
      <c r="A25" s="1806"/>
      <c r="B25" s="1813">
        <v>22016</v>
      </c>
      <c r="C25" s="1810" t="s">
        <v>3736</v>
      </c>
      <c r="D25" s="1982" t="s">
        <v>3756</v>
      </c>
      <c r="E25" s="1982"/>
      <c r="F25" s="1982"/>
      <c r="G25" s="1982"/>
      <c r="H25" s="206">
        <v>125</v>
      </c>
      <c r="I25" s="1088">
        <v>93.75</v>
      </c>
    </row>
    <row r="26" spans="1:10" s="360" customFormat="1" ht="42.75" customHeight="1">
      <c r="A26" s="1806"/>
      <c r="B26" s="1813">
        <v>22017</v>
      </c>
      <c r="C26" s="1810" t="s">
        <v>3737</v>
      </c>
      <c r="D26" s="1982" t="s">
        <v>3756</v>
      </c>
      <c r="E26" s="1982"/>
      <c r="F26" s="1982"/>
      <c r="G26" s="1982"/>
      <c r="H26" s="206">
        <v>125</v>
      </c>
      <c r="I26" s="1088">
        <v>93.75</v>
      </c>
    </row>
    <row r="27" spans="1:10" s="360" customFormat="1" ht="52.5" customHeight="1">
      <c r="A27" s="1806"/>
      <c r="B27" s="1813">
        <v>22018</v>
      </c>
      <c r="C27" s="1810" t="s">
        <v>3738</v>
      </c>
      <c r="D27" s="1982" t="s">
        <v>3757</v>
      </c>
      <c r="E27" s="1982"/>
      <c r="F27" s="1982"/>
      <c r="G27" s="1982"/>
      <c r="H27" s="206">
        <v>157</v>
      </c>
      <c r="I27" s="1088">
        <v>117.75</v>
      </c>
    </row>
    <row r="28" spans="1:10" s="360" customFormat="1" ht="50.25" customHeight="1">
      <c r="A28" s="1806"/>
      <c r="B28" s="1813">
        <v>22019</v>
      </c>
      <c r="C28" s="1810" t="s">
        <v>3739</v>
      </c>
      <c r="D28" s="1982" t="s">
        <v>3757</v>
      </c>
      <c r="E28" s="1982"/>
      <c r="F28" s="1982"/>
      <c r="G28" s="1982"/>
      <c r="H28" s="206">
        <v>157</v>
      </c>
      <c r="I28" s="1088">
        <v>117.75</v>
      </c>
    </row>
    <row r="29" spans="1:10" s="360" customFormat="1" ht="60" customHeight="1">
      <c r="A29" s="1806"/>
      <c r="B29" s="1813">
        <v>22020</v>
      </c>
      <c r="C29" s="1810" t="s">
        <v>3740</v>
      </c>
      <c r="D29" s="1982" t="s">
        <v>3758</v>
      </c>
      <c r="E29" s="1982"/>
      <c r="F29" s="1982"/>
      <c r="G29" s="1982"/>
      <c r="H29" s="206">
        <v>202</v>
      </c>
      <c r="I29" s="1088">
        <v>151.5</v>
      </c>
    </row>
    <row r="30" spans="1:10" s="360" customFormat="1" ht="53.25" customHeight="1">
      <c r="A30" s="1806"/>
      <c r="B30" s="1813">
        <v>22021</v>
      </c>
      <c r="C30" s="1810" t="s">
        <v>3741</v>
      </c>
      <c r="D30" s="1982" t="s">
        <v>3758</v>
      </c>
      <c r="E30" s="1982"/>
      <c r="F30" s="1982"/>
      <c r="G30" s="1982"/>
      <c r="H30" s="206">
        <v>202</v>
      </c>
      <c r="I30" s="1088">
        <v>151.5</v>
      </c>
    </row>
    <row r="31" spans="1:10" s="360" customFormat="1" ht="45" customHeight="1">
      <c r="A31" s="1806"/>
      <c r="B31" s="1813">
        <v>22022</v>
      </c>
      <c r="C31" s="1810" t="s">
        <v>3742</v>
      </c>
      <c r="D31" s="1982" t="s">
        <v>3759</v>
      </c>
      <c r="E31" s="1982"/>
      <c r="F31" s="1982"/>
      <c r="G31" s="1982"/>
      <c r="H31" s="206">
        <v>666</v>
      </c>
      <c r="I31" s="1088">
        <v>499.5</v>
      </c>
    </row>
    <row r="32" spans="1:10" s="360" customFormat="1" ht="45" customHeight="1">
      <c r="A32" s="1806"/>
      <c r="B32" s="1813">
        <v>22023</v>
      </c>
      <c r="C32" s="1810" t="s">
        <v>3743</v>
      </c>
      <c r="D32" s="1982" t="s">
        <v>3759</v>
      </c>
      <c r="E32" s="1982"/>
      <c r="F32" s="1982"/>
      <c r="G32" s="1982"/>
      <c r="H32" s="206">
        <v>666</v>
      </c>
      <c r="I32" s="1088">
        <v>499.5</v>
      </c>
    </row>
    <row r="33" spans="1:9" s="360" customFormat="1" ht="42.75" customHeight="1">
      <c r="A33" s="1806"/>
      <c r="B33" s="1813">
        <v>22024</v>
      </c>
      <c r="C33" s="1810" t="s">
        <v>3744</v>
      </c>
      <c r="D33" s="1982" t="s">
        <v>3760</v>
      </c>
      <c r="E33" s="1982"/>
      <c r="F33" s="1982"/>
      <c r="G33" s="1982"/>
      <c r="H33" s="206">
        <v>112</v>
      </c>
      <c r="I33" s="1088">
        <v>84</v>
      </c>
    </row>
    <row r="34" spans="1:9" s="360" customFormat="1" ht="42.75" customHeight="1">
      <c r="A34" s="1806"/>
      <c r="B34" s="1813">
        <v>22025</v>
      </c>
      <c r="C34" s="1810" t="s">
        <v>3745</v>
      </c>
      <c r="D34" s="1982" t="s">
        <v>3760</v>
      </c>
      <c r="E34" s="1982"/>
      <c r="F34" s="1982"/>
      <c r="G34" s="1982"/>
      <c r="H34" s="206">
        <v>112</v>
      </c>
      <c r="I34" s="1088">
        <v>84</v>
      </c>
    </row>
    <row r="35" spans="1:9" s="360" customFormat="1" ht="56.25" customHeight="1">
      <c r="A35" s="1806"/>
      <c r="B35" s="1813">
        <v>22026</v>
      </c>
      <c r="C35" s="1810" t="s">
        <v>3746</v>
      </c>
      <c r="D35" s="1982" t="s">
        <v>3763</v>
      </c>
      <c r="E35" s="1982"/>
      <c r="F35" s="1982"/>
      <c r="G35" s="1982"/>
      <c r="H35" s="206">
        <v>258</v>
      </c>
      <c r="I35" s="1088">
        <v>193.5</v>
      </c>
    </row>
    <row r="36" spans="1:9" s="360" customFormat="1" ht="57.75" customHeight="1">
      <c r="A36" s="1806"/>
      <c r="B36" s="1813">
        <v>22027</v>
      </c>
      <c r="C36" s="1810" t="s">
        <v>3747</v>
      </c>
      <c r="D36" s="1982" t="s">
        <v>3763</v>
      </c>
      <c r="E36" s="1982"/>
      <c r="F36" s="1982"/>
      <c r="G36" s="1982"/>
      <c r="H36" s="206">
        <v>258</v>
      </c>
      <c r="I36" s="1088">
        <v>193.5</v>
      </c>
    </row>
    <row r="37" spans="1:9" s="360" customFormat="1" ht="52.5" customHeight="1">
      <c r="A37" s="1806"/>
      <c r="B37" s="1813">
        <v>22028</v>
      </c>
      <c r="C37" s="1810" t="s">
        <v>3748</v>
      </c>
      <c r="D37" s="1982" t="s">
        <v>3762</v>
      </c>
      <c r="E37" s="1982"/>
      <c r="F37" s="1982"/>
      <c r="G37" s="1982"/>
      <c r="H37" s="206">
        <v>15</v>
      </c>
      <c r="I37" s="1088">
        <v>11.25</v>
      </c>
    </row>
    <row r="38" spans="1:9" s="360" customFormat="1" ht="51" customHeight="1">
      <c r="A38" s="1806"/>
      <c r="B38" s="1813">
        <v>22029</v>
      </c>
      <c r="C38" s="1810" t="s">
        <v>3749</v>
      </c>
      <c r="D38" s="1982" t="s">
        <v>3762</v>
      </c>
      <c r="E38" s="1982"/>
      <c r="F38" s="1982"/>
      <c r="G38" s="1982"/>
      <c r="H38" s="206">
        <v>15</v>
      </c>
      <c r="I38" s="1088">
        <v>11.25</v>
      </c>
    </row>
    <row r="39" spans="1:9" s="360" customFormat="1" ht="45.75" customHeight="1">
      <c r="A39" s="1807"/>
      <c r="B39" s="1813">
        <v>22030</v>
      </c>
      <c r="C39" s="1811" t="s">
        <v>3750</v>
      </c>
      <c r="D39" s="1982" t="s">
        <v>3754</v>
      </c>
      <c r="E39" s="1982"/>
      <c r="F39" s="1982"/>
      <c r="G39" s="1982"/>
      <c r="H39" s="206">
        <v>90</v>
      </c>
      <c r="I39" s="1088">
        <v>67.5</v>
      </c>
    </row>
    <row r="40" spans="1:9" s="360" customFormat="1" ht="48" customHeight="1">
      <c r="A40" s="1807"/>
      <c r="B40" s="1813">
        <v>22031</v>
      </c>
      <c r="C40" s="1811" t="s">
        <v>3751</v>
      </c>
      <c r="D40" s="1982" t="s">
        <v>3754</v>
      </c>
      <c r="E40" s="1982"/>
      <c r="F40" s="1982"/>
      <c r="G40" s="1982"/>
      <c r="H40" s="206">
        <v>90</v>
      </c>
      <c r="I40" s="1088">
        <v>67.5</v>
      </c>
    </row>
    <row r="41" spans="1:9" s="360" customFormat="1" ht="42.75" customHeight="1">
      <c r="A41" s="1807"/>
      <c r="B41" s="1814">
        <v>22032</v>
      </c>
      <c r="C41" s="1811" t="s">
        <v>3752</v>
      </c>
      <c r="D41" s="1983" t="s">
        <v>3761</v>
      </c>
      <c r="E41" s="1983"/>
      <c r="F41" s="1983"/>
      <c r="G41" s="1983"/>
      <c r="H41" s="206">
        <v>112</v>
      </c>
      <c r="I41" s="1088">
        <v>84</v>
      </c>
    </row>
    <row r="42" spans="1:9" s="360" customFormat="1" ht="26.25" customHeight="1">
      <c r="A42" s="1471"/>
      <c r="B42" s="1975" t="s">
        <v>3777</v>
      </c>
      <c r="C42" s="1975"/>
      <c r="D42" s="436"/>
      <c r="E42" s="1817"/>
      <c r="F42" s="436"/>
      <c r="G42" s="436"/>
      <c r="H42" s="436"/>
      <c r="I42" s="436"/>
    </row>
    <row r="43" spans="1:9" s="360" customFormat="1" ht="42.75" customHeight="1">
      <c r="A43" s="1471"/>
      <c r="B43" s="1365" t="s">
        <v>124</v>
      </c>
      <c r="C43" s="1365" t="s">
        <v>123</v>
      </c>
      <c r="D43" s="1366" t="s">
        <v>319</v>
      </c>
      <c r="E43" s="1818" t="s">
        <v>121</v>
      </c>
      <c r="F43" s="1366" t="s">
        <v>3768</v>
      </c>
      <c r="G43" s="1367" t="s">
        <v>3764</v>
      </c>
      <c r="H43" s="1368" t="s">
        <v>118</v>
      </c>
      <c r="I43" s="1369" t="s">
        <v>203</v>
      </c>
    </row>
    <row r="44" spans="1:9" s="360" customFormat="1" ht="69.75" customHeight="1">
      <c r="B44" s="1990" t="s">
        <v>3719</v>
      </c>
      <c r="C44" s="1990"/>
      <c r="D44" s="1808"/>
      <c r="E44" s="1820"/>
      <c r="F44" s="1802"/>
      <c r="G44" s="1802"/>
      <c r="H44" s="1803"/>
      <c r="I44" s="1804"/>
    </row>
    <row r="45" spans="1:9" ht="23.25">
      <c r="B45" s="1987" t="s">
        <v>200</v>
      </c>
      <c r="C45" s="1987"/>
    </row>
    <row r="46" spans="1:9" ht="31.5" customHeight="1">
      <c r="B46" s="1985" t="s">
        <v>3792</v>
      </c>
      <c r="C46" s="1985"/>
    </row>
    <row r="47" spans="1:9" ht="17.25">
      <c r="B47" s="1988" t="s">
        <v>1862</v>
      </c>
      <c r="C47" s="1988"/>
      <c r="D47" s="1370"/>
      <c r="E47" s="1822"/>
      <c r="F47" s="1371"/>
      <c r="G47" s="1371"/>
      <c r="H47" s="1371"/>
      <c r="I47" s="1371"/>
    </row>
    <row r="48" spans="1:9" ht="15.75">
      <c r="B48" s="1989" t="s">
        <v>2397</v>
      </c>
      <c r="C48" s="1989"/>
      <c r="D48" s="1370"/>
      <c r="E48" s="1822"/>
      <c r="F48" s="1371"/>
      <c r="G48" s="1371"/>
      <c r="H48" s="1371"/>
      <c r="I48" s="1371"/>
    </row>
    <row r="49" spans="2:9" ht="24" customHeight="1">
      <c r="B49" s="373">
        <v>21001</v>
      </c>
      <c r="C49" s="1372" t="s">
        <v>2741</v>
      </c>
      <c r="D49" s="459" t="s">
        <v>323</v>
      </c>
      <c r="E49" s="1823">
        <v>2200</v>
      </c>
      <c r="F49" s="1984" t="s">
        <v>205</v>
      </c>
      <c r="G49" s="372" t="s">
        <v>2348</v>
      </c>
      <c r="H49" s="206">
        <v>2746</v>
      </c>
      <c r="I49" s="1088">
        <v>2059.5</v>
      </c>
    </row>
    <row r="50" spans="2:9" ht="24" customHeight="1">
      <c r="B50" s="374">
        <v>21003</v>
      </c>
      <c r="C50" s="960" t="s">
        <v>2742</v>
      </c>
      <c r="D50" s="459" t="s">
        <v>318</v>
      </c>
      <c r="E50" s="1824">
        <v>2940</v>
      </c>
      <c r="F50" s="1984"/>
      <c r="G50" s="372" t="s">
        <v>2348</v>
      </c>
      <c r="H50" s="208">
        <v>2949</v>
      </c>
      <c r="I50" s="1089">
        <v>2211.75</v>
      </c>
    </row>
    <row r="51" spans="2:9" ht="24" customHeight="1">
      <c r="B51" s="374">
        <v>21005</v>
      </c>
      <c r="C51" s="960" t="s">
        <v>2743</v>
      </c>
      <c r="D51" s="459" t="s">
        <v>316</v>
      </c>
      <c r="E51" s="1823">
        <v>4400</v>
      </c>
      <c r="F51" s="1984"/>
      <c r="G51" s="380" t="s">
        <v>2349</v>
      </c>
      <c r="H51" s="208">
        <v>3560</v>
      </c>
      <c r="I51" s="1089">
        <v>2670</v>
      </c>
    </row>
    <row r="52" spans="2:9" ht="24" customHeight="1">
      <c r="B52" s="374">
        <v>21007</v>
      </c>
      <c r="C52" s="960" t="s">
        <v>2744</v>
      </c>
      <c r="D52" s="459" t="s">
        <v>322</v>
      </c>
      <c r="E52" s="1824">
        <v>5880</v>
      </c>
      <c r="F52" s="1984"/>
      <c r="G52" s="380" t="s">
        <v>2349</v>
      </c>
      <c r="H52" s="208">
        <v>4068</v>
      </c>
      <c r="I52" s="1089">
        <v>3051</v>
      </c>
    </row>
    <row r="53" spans="2:9" ht="24" customHeight="1">
      <c r="B53" s="374">
        <v>21009</v>
      </c>
      <c r="C53" s="960" t="s">
        <v>3809</v>
      </c>
      <c r="D53" s="459" t="s">
        <v>318</v>
      </c>
      <c r="E53" s="1824">
        <v>3300</v>
      </c>
      <c r="F53" s="1984"/>
      <c r="G53" s="380" t="s">
        <v>2424</v>
      </c>
      <c r="H53" s="208">
        <v>3560</v>
      </c>
      <c r="I53" s="1089">
        <v>2670</v>
      </c>
    </row>
    <row r="54" spans="2:9" ht="24" customHeight="1">
      <c r="B54" s="374">
        <v>21011</v>
      </c>
      <c r="C54" s="960" t="s">
        <v>3810</v>
      </c>
      <c r="D54" s="459" t="s">
        <v>322</v>
      </c>
      <c r="E54" s="1824">
        <v>6600</v>
      </c>
      <c r="F54" s="1984"/>
      <c r="G54" s="380" t="s">
        <v>2424</v>
      </c>
      <c r="H54" s="208">
        <v>4373</v>
      </c>
      <c r="I54" s="1089">
        <v>3279.75</v>
      </c>
    </row>
    <row r="55" spans="2:9" ht="24" customHeight="1">
      <c r="B55" s="374">
        <v>21013</v>
      </c>
      <c r="C55" s="960" t="s">
        <v>3811</v>
      </c>
      <c r="D55" s="459" t="s">
        <v>928</v>
      </c>
      <c r="E55" s="1824">
        <v>9900</v>
      </c>
      <c r="F55" s="1984"/>
      <c r="G55" s="380" t="s">
        <v>2424</v>
      </c>
      <c r="H55" s="208">
        <v>5492</v>
      </c>
      <c r="I55" s="1089">
        <v>4119</v>
      </c>
    </row>
    <row r="56" spans="2:9" ht="24" customHeight="1">
      <c r="B56" s="374">
        <v>21021</v>
      </c>
      <c r="C56" s="960" t="s">
        <v>3842</v>
      </c>
      <c r="D56" s="459" t="s">
        <v>323</v>
      </c>
      <c r="E56" s="1823">
        <v>2200</v>
      </c>
      <c r="F56" s="1984"/>
      <c r="G56" s="380" t="s">
        <v>3812</v>
      </c>
      <c r="H56" s="208">
        <v>3458</v>
      </c>
      <c r="I56" s="1089">
        <v>2593.5</v>
      </c>
    </row>
    <row r="57" spans="2:9" ht="24" customHeight="1">
      <c r="B57" s="374">
        <v>21023</v>
      </c>
      <c r="C57" s="960" t="s">
        <v>3843</v>
      </c>
      <c r="D57" s="459" t="s">
        <v>316</v>
      </c>
      <c r="E57" s="1823">
        <v>4400</v>
      </c>
      <c r="F57" s="1984"/>
      <c r="G57" s="380" t="s">
        <v>3812</v>
      </c>
      <c r="H57" s="208">
        <v>3865</v>
      </c>
      <c r="I57" s="1089">
        <v>2898.75</v>
      </c>
    </row>
    <row r="58" spans="2:9" ht="24" customHeight="1">
      <c r="B58" s="375">
        <v>21025</v>
      </c>
      <c r="C58" s="1373" t="s">
        <v>3844</v>
      </c>
      <c r="D58" s="460" t="s">
        <v>322</v>
      </c>
      <c r="E58" s="1825">
        <v>6600</v>
      </c>
      <c r="F58" s="1984"/>
      <c r="G58" s="380" t="s">
        <v>3812</v>
      </c>
      <c r="H58" s="210">
        <v>4373</v>
      </c>
      <c r="I58" s="1090">
        <v>3279.75</v>
      </c>
    </row>
    <row r="59" spans="2:9" ht="15" customHeight="1">
      <c r="B59" s="1989" t="s">
        <v>2398</v>
      </c>
      <c r="C59" s="1989"/>
      <c r="D59" s="1370"/>
      <c r="E59" s="1822"/>
      <c r="F59" s="1371"/>
      <c r="G59" s="1371"/>
      <c r="H59" s="1371"/>
      <c r="I59" s="1371"/>
    </row>
    <row r="60" spans="2:9" ht="24" customHeight="1">
      <c r="B60" s="1115" t="s">
        <v>1890</v>
      </c>
      <c r="C60" s="1116" t="s">
        <v>2745</v>
      </c>
      <c r="D60" s="459" t="s">
        <v>323</v>
      </c>
      <c r="E60" s="1823">
        <v>2420</v>
      </c>
      <c r="F60" s="1984" t="s">
        <v>205</v>
      </c>
      <c r="G60" s="372" t="s">
        <v>2348</v>
      </c>
      <c r="H60" s="1124">
        <v>2929</v>
      </c>
      <c r="I60" s="1088">
        <v>2196.75</v>
      </c>
    </row>
    <row r="61" spans="2:9" ht="24" customHeight="1">
      <c r="B61" s="1117" t="s">
        <v>1891</v>
      </c>
      <c r="C61" s="1118" t="s">
        <v>2746</v>
      </c>
      <c r="D61" s="459" t="s">
        <v>318</v>
      </c>
      <c r="E61" s="1824">
        <v>3630</v>
      </c>
      <c r="F61" s="1984"/>
      <c r="G61" s="372" t="s">
        <v>2350</v>
      </c>
      <c r="H61" s="1125">
        <v>3224</v>
      </c>
      <c r="I61" s="1089">
        <v>2418</v>
      </c>
    </row>
    <row r="62" spans="2:9" ht="24" customHeight="1">
      <c r="B62" s="1117" t="s">
        <v>1892</v>
      </c>
      <c r="C62" s="1118" t="s">
        <v>2747</v>
      </c>
      <c r="D62" s="459" t="s">
        <v>316</v>
      </c>
      <c r="E62" s="1823">
        <v>4840</v>
      </c>
      <c r="F62" s="1984"/>
      <c r="G62" s="380" t="s">
        <v>2349</v>
      </c>
      <c r="H62" s="1125">
        <v>3926</v>
      </c>
      <c r="I62" s="1089">
        <v>2944.5</v>
      </c>
    </row>
    <row r="63" spans="2:9" ht="24" customHeight="1">
      <c r="B63" s="1117" t="s">
        <v>1893</v>
      </c>
      <c r="C63" s="1118" t="s">
        <v>2748</v>
      </c>
      <c r="D63" s="459" t="s">
        <v>322</v>
      </c>
      <c r="E63" s="1824">
        <v>7260</v>
      </c>
      <c r="F63" s="1984"/>
      <c r="G63" s="380" t="s">
        <v>2351</v>
      </c>
      <c r="H63" s="1125">
        <v>4617</v>
      </c>
      <c r="I63" s="1089">
        <v>3462.75</v>
      </c>
    </row>
    <row r="64" spans="2:9" ht="24" customHeight="1">
      <c r="B64" s="1117" t="s">
        <v>2352</v>
      </c>
      <c r="C64" s="1122" t="s">
        <v>3813</v>
      </c>
      <c r="D64" s="459" t="s">
        <v>318</v>
      </c>
      <c r="E64" s="1824">
        <v>3630</v>
      </c>
      <c r="F64" s="1984"/>
      <c r="G64" s="380" t="s">
        <v>2424</v>
      </c>
      <c r="H64" s="1125">
        <v>3834</v>
      </c>
      <c r="I64" s="1089">
        <v>2875.5</v>
      </c>
    </row>
    <row r="65" spans="2:9" ht="24" customHeight="1">
      <c r="B65" s="1117" t="s">
        <v>2353</v>
      </c>
      <c r="C65" s="1122" t="s">
        <v>3814</v>
      </c>
      <c r="D65" s="459" t="s">
        <v>322</v>
      </c>
      <c r="E65" s="1824">
        <v>7260</v>
      </c>
      <c r="F65" s="1984"/>
      <c r="G65" s="380" t="s">
        <v>2424</v>
      </c>
      <c r="H65" s="1125">
        <v>4922</v>
      </c>
      <c r="I65" s="1089">
        <v>3691.5</v>
      </c>
    </row>
    <row r="66" spans="2:9" ht="24" customHeight="1">
      <c r="B66" s="1117" t="s">
        <v>2354</v>
      </c>
      <c r="C66" s="1122" t="s">
        <v>3815</v>
      </c>
      <c r="D66" s="1121" t="s">
        <v>928</v>
      </c>
      <c r="E66" s="1826">
        <v>10890</v>
      </c>
      <c r="F66" s="1984"/>
      <c r="G66" s="380" t="s">
        <v>2424</v>
      </c>
      <c r="H66" s="1125">
        <v>6316</v>
      </c>
      <c r="I66" s="1089">
        <v>4737</v>
      </c>
    </row>
    <row r="67" spans="2:9" ht="24" customHeight="1">
      <c r="B67" s="1117" t="s">
        <v>1896</v>
      </c>
      <c r="C67" s="1118" t="s">
        <v>3827</v>
      </c>
      <c r="D67" s="459" t="s">
        <v>323</v>
      </c>
      <c r="E67" s="1823">
        <v>2420</v>
      </c>
      <c r="F67" s="1984"/>
      <c r="G67" s="380" t="s">
        <v>3812</v>
      </c>
      <c r="H67" s="1125">
        <v>3641</v>
      </c>
      <c r="I67" s="1089">
        <v>2730.75</v>
      </c>
    </row>
    <row r="68" spans="2:9" ht="24" customHeight="1">
      <c r="B68" s="1117" t="s">
        <v>1897</v>
      </c>
      <c r="C68" s="1118" t="s">
        <v>3828</v>
      </c>
      <c r="D68" s="459" t="s">
        <v>316</v>
      </c>
      <c r="E68" s="1823">
        <v>4840</v>
      </c>
      <c r="F68" s="1984"/>
      <c r="G68" s="380" t="s">
        <v>3812</v>
      </c>
      <c r="H68" s="1125">
        <v>4231</v>
      </c>
      <c r="I68" s="1089">
        <v>3173.25</v>
      </c>
    </row>
    <row r="69" spans="2:9" ht="24" customHeight="1">
      <c r="B69" s="1119" t="s">
        <v>1898</v>
      </c>
      <c r="C69" s="1120" t="s">
        <v>3829</v>
      </c>
      <c r="D69" s="460" t="s">
        <v>322</v>
      </c>
      <c r="E69" s="1825">
        <v>7260</v>
      </c>
      <c r="F69" s="1984"/>
      <c r="G69" s="380" t="s">
        <v>3812</v>
      </c>
      <c r="H69" s="1126">
        <v>4922</v>
      </c>
      <c r="I69" s="1090">
        <v>3691.5</v>
      </c>
    </row>
    <row r="70" spans="2:9" ht="17.25">
      <c r="B70" s="1988" t="s">
        <v>1863</v>
      </c>
      <c r="C70" s="1988"/>
      <c r="D70" s="1096"/>
      <c r="G70" s="1091"/>
    </row>
    <row r="71" spans="2:9" ht="15.75">
      <c r="B71" s="1989" t="s">
        <v>2399</v>
      </c>
      <c r="C71" s="1991"/>
      <c r="D71" s="1096"/>
      <c r="G71" s="1091"/>
    </row>
    <row r="72" spans="2:9">
      <c r="B72" s="373">
        <v>21002</v>
      </c>
      <c r="C72" s="1372" t="s">
        <v>2749</v>
      </c>
      <c r="D72" s="459" t="s">
        <v>323</v>
      </c>
      <c r="E72" s="1827">
        <v>2160</v>
      </c>
      <c r="F72" s="1984" t="s">
        <v>205</v>
      </c>
      <c r="G72" s="371" t="s">
        <v>2350</v>
      </c>
      <c r="H72" s="206">
        <v>2746</v>
      </c>
      <c r="I72" s="1088">
        <v>2059.5</v>
      </c>
    </row>
    <row r="73" spans="2:9" ht="18" customHeight="1">
      <c r="B73" s="374">
        <v>21004</v>
      </c>
      <c r="C73" s="960" t="s">
        <v>2750</v>
      </c>
      <c r="D73" s="459" t="s">
        <v>318</v>
      </c>
      <c r="E73" s="1824">
        <v>3240</v>
      </c>
      <c r="F73" s="1984"/>
      <c r="G73" s="372" t="s">
        <v>2348</v>
      </c>
      <c r="H73" s="208">
        <v>2949</v>
      </c>
      <c r="I73" s="1089">
        <v>2211.75</v>
      </c>
    </row>
    <row r="74" spans="2:9" ht="18" customHeight="1">
      <c r="B74" s="374">
        <v>21006</v>
      </c>
      <c r="C74" s="960" t="s">
        <v>2751</v>
      </c>
      <c r="D74" s="459" t="s">
        <v>316</v>
      </c>
      <c r="E74" s="1828">
        <v>4320</v>
      </c>
      <c r="F74" s="1984"/>
      <c r="G74" s="380" t="s">
        <v>2349</v>
      </c>
      <c r="H74" s="208">
        <v>3560</v>
      </c>
      <c r="I74" s="1089">
        <v>2670</v>
      </c>
    </row>
    <row r="75" spans="2:9" ht="18" customHeight="1">
      <c r="B75" s="374">
        <v>21008</v>
      </c>
      <c r="C75" s="960" t="s">
        <v>2752</v>
      </c>
      <c r="D75" s="459" t="s">
        <v>322</v>
      </c>
      <c r="E75" s="1824">
        <v>6480</v>
      </c>
      <c r="F75" s="1984"/>
      <c r="G75" s="380" t="s">
        <v>2351</v>
      </c>
      <c r="H75" s="208">
        <v>4068</v>
      </c>
      <c r="I75" s="1089">
        <v>3051</v>
      </c>
    </row>
    <row r="76" spans="2:9" ht="18" customHeight="1">
      <c r="B76" s="374">
        <v>21010</v>
      </c>
      <c r="C76" s="960" t="s">
        <v>3816</v>
      </c>
      <c r="D76" s="459" t="s">
        <v>318</v>
      </c>
      <c r="E76" s="1824">
        <v>3240</v>
      </c>
      <c r="F76" s="1984"/>
      <c r="G76" s="380" t="s">
        <v>2424</v>
      </c>
      <c r="H76" s="208">
        <v>3560</v>
      </c>
      <c r="I76" s="1089">
        <v>2670</v>
      </c>
    </row>
    <row r="77" spans="2:9" ht="18" customHeight="1">
      <c r="B77" s="374">
        <v>21012</v>
      </c>
      <c r="C77" s="960" t="s">
        <v>3817</v>
      </c>
      <c r="D77" s="459" t="s">
        <v>322</v>
      </c>
      <c r="E77" s="1824">
        <v>6480</v>
      </c>
      <c r="F77" s="1984"/>
      <c r="G77" s="380" t="s">
        <v>2424</v>
      </c>
      <c r="H77" s="208">
        <v>4373</v>
      </c>
      <c r="I77" s="1089">
        <v>3279.75</v>
      </c>
    </row>
    <row r="78" spans="2:9" ht="31.5" customHeight="1">
      <c r="B78" s="374">
        <v>21014</v>
      </c>
      <c r="C78" s="960" t="s">
        <v>3818</v>
      </c>
      <c r="D78" s="459" t="s">
        <v>928</v>
      </c>
      <c r="E78" s="1824">
        <v>9720</v>
      </c>
      <c r="F78" s="1984"/>
      <c r="G78" s="380" t="s">
        <v>2424</v>
      </c>
      <c r="H78" s="208">
        <v>5492</v>
      </c>
      <c r="I78" s="1089">
        <v>4119</v>
      </c>
    </row>
    <row r="79" spans="2:9" ht="24">
      <c r="B79" s="374">
        <v>21022</v>
      </c>
      <c r="C79" s="960" t="s">
        <v>3830</v>
      </c>
      <c r="D79" s="459" t="s">
        <v>323</v>
      </c>
      <c r="E79" s="1828">
        <v>2160</v>
      </c>
      <c r="F79" s="1984"/>
      <c r="G79" s="380" t="s">
        <v>3812</v>
      </c>
      <c r="H79" s="208">
        <v>3458</v>
      </c>
      <c r="I79" s="1089">
        <v>2593.5</v>
      </c>
    </row>
    <row r="80" spans="2:9" ht="18" customHeight="1">
      <c r="B80" s="374">
        <v>21024</v>
      </c>
      <c r="C80" s="960" t="s">
        <v>3831</v>
      </c>
      <c r="D80" s="459" t="s">
        <v>316</v>
      </c>
      <c r="E80" s="1828">
        <v>4320</v>
      </c>
      <c r="F80" s="1984"/>
      <c r="G80" s="380" t="s">
        <v>3812</v>
      </c>
      <c r="H80" s="208">
        <v>3865</v>
      </c>
      <c r="I80" s="1089">
        <v>2898.75</v>
      </c>
    </row>
    <row r="81" spans="1:9" ht="18" customHeight="1">
      <c r="B81" s="375">
        <v>21026</v>
      </c>
      <c r="C81" s="1373" t="s">
        <v>3832</v>
      </c>
      <c r="D81" s="460" t="s">
        <v>322</v>
      </c>
      <c r="E81" s="1825">
        <v>6480</v>
      </c>
      <c r="F81" s="1984"/>
      <c r="G81" s="380" t="s">
        <v>3812</v>
      </c>
      <c r="H81" s="210">
        <v>4373</v>
      </c>
      <c r="I81" s="1090">
        <v>3279.75</v>
      </c>
    </row>
    <row r="82" spans="1:9" ht="26.25" customHeight="1">
      <c r="B82" s="1975" t="s">
        <v>3777</v>
      </c>
      <c r="C82" s="1975"/>
      <c r="D82" s="436"/>
      <c r="E82" s="1817"/>
      <c r="F82" s="436"/>
      <c r="G82" s="436"/>
      <c r="H82" s="436"/>
      <c r="I82" s="436"/>
    </row>
    <row r="83" spans="1:9" ht="22.5" customHeight="1">
      <c r="A83" s="425"/>
      <c r="B83" s="1365" t="s">
        <v>124</v>
      </c>
      <c r="C83" s="1365" t="s">
        <v>123</v>
      </c>
      <c r="D83" s="1976" t="s">
        <v>319</v>
      </c>
      <c r="E83" s="1992" t="s">
        <v>121</v>
      </c>
      <c r="F83" s="1976" t="s">
        <v>202</v>
      </c>
      <c r="G83" s="1978" t="s">
        <v>328</v>
      </c>
      <c r="H83" s="1979" t="s">
        <v>118</v>
      </c>
      <c r="I83" s="1980" t="s">
        <v>203</v>
      </c>
    </row>
    <row r="84" spans="1:9" ht="36" customHeight="1">
      <c r="A84" s="425"/>
      <c r="B84" s="1985" t="s">
        <v>1459</v>
      </c>
      <c r="C84" s="1985"/>
      <c r="D84" s="1976"/>
      <c r="E84" s="1992"/>
      <c r="F84" s="1976"/>
      <c r="G84" s="1978"/>
      <c r="H84" s="1979"/>
      <c r="I84" s="1980"/>
    </row>
    <row r="85" spans="1:9" ht="18" customHeight="1">
      <c r="B85" s="1988" t="s">
        <v>1863</v>
      </c>
      <c r="C85" s="1988"/>
      <c r="D85" s="1093"/>
      <c r="E85" s="1829"/>
      <c r="F85" s="1123"/>
      <c r="G85" s="1092"/>
      <c r="H85" s="1095"/>
      <c r="I85" s="1094"/>
    </row>
    <row r="86" spans="1:9" ht="15" customHeight="1">
      <c r="B86" s="1989" t="s">
        <v>2400</v>
      </c>
      <c r="C86" s="1989"/>
      <c r="D86" s="1096"/>
      <c r="G86" s="1091"/>
    </row>
    <row r="87" spans="1:9" ht="17.25" customHeight="1">
      <c r="B87" s="1115" t="s">
        <v>1899</v>
      </c>
      <c r="C87" s="1116" t="s">
        <v>2753</v>
      </c>
      <c r="D87" s="459" t="s">
        <v>323</v>
      </c>
      <c r="E87" s="1827">
        <v>2360</v>
      </c>
      <c r="F87" s="1984" t="s">
        <v>205</v>
      </c>
      <c r="G87" s="371" t="s">
        <v>2348</v>
      </c>
      <c r="H87" s="1124">
        <v>2929</v>
      </c>
      <c r="I87" s="1088">
        <v>2196.75</v>
      </c>
    </row>
    <row r="88" spans="1:9" ht="18" customHeight="1">
      <c r="B88" s="1117" t="s">
        <v>1900</v>
      </c>
      <c r="C88" s="1118" t="s">
        <v>2754</v>
      </c>
      <c r="D88" s="459" t="s">
        <v>318</v>
      </c>
      <c r="E88" s="1824">
        <v>3540</v>
      </c>
      <c r="F88" s="1984"/>
      <c r="G88" s="372" t="s">
        <v>2348</v>
      </c>
      <c r="H88" s="1125">
        <v>3224</v>
      </c>
      <c r="I88" s="1089">
        <v>2418</v>
      </c>
    </row>
    <row r="89" spans="1:9" ht="18" customHeight="1">
      <c r="B89" s="1117" t="s">
        <v>1894</v>
      </c>
      <c r="C89" s="1118" t="s">
        <v>2755</v>
      </c>
      <c r="D89" s="459" t="s">
        <v>316</v>
      </c>
      <c r="E89" s="1828">
        <v>4720</v>
      </c>
      <c r="F89" s="1984"/>
      <c r="G89" s="380" t="s">
        <v>2349</v>
      </c>
      <c r="H89" s="1125">
        <v>3926</v>
      </c>
      <c r="I89" s="1089">
        <v>2944.5</v>
      </c>
    </row>
    <row r="90" spans="1:9" ht="18" customHeight="1">
      <c r="B90" s="1117" t="s">
        <v>1895</v>
      </c>
      <c r="C90" s="1118" t="s">
        <v>2756</v>
      </c>
      <c r="D90" s="459" t="s">
        <v>322</v>
      </c>
      <c r="E90" s="1824">
        <v>7080</v>
      </c>
      <c r="F90" s="1984"/>
      <c r="G90" s="380" t="s">
        <v>2351</v>
      </c>
      <c r="H90" s="1125">
        <v>4617</v>
      </c>
      <c r="I90" s="1089">
        <v>3462.75</v>
      </c>
    </row>
    <row r="91" spans="1:9" ht="18.75" customHeight="1">
      <c r="B91" s="1117" t="s">
        <v>1901</v>
      </c>
      <c r="C91" s="1118" t="s">
        <v>3863</v>
      </c>
      <c r="D91" s="459" t="s">
        <v>318</v>
      </c>
      <c r="E91" s="1824">
        <v>3540</v>
      </c>
      <c r="F91" s="1984"/>
      <c r="G91" s="380" t="s">
        <v>2424</v>
      </c>
      <c r="H91" s="1125">
        <v>3834</v>
      </c>
      <c r="I91" s="1089">
        <v>2875.5</v>
      </c>
    </row>
    <row r="92" spans="1:9" ht="17.25" customHeight="1">
      <c r="B92" s="1117" t="s">
        <v>1902</v>
      </c>
      <c r="C92" s="1118" t="s">
        <v>3819</v>
      </c>
      <c r="D92" s="459" t="s">
        <v>322</v>
      </c>
      <c r="E92" s="1824">
        <v>7080</v>
      </c>
      <c r="F92" s="1984"/>
      <c r="G92" s="380" t="s">
        <v>2424</v>
      </c>
      <c r="H92" s="1125">
        <v>4922</v>
      </c>
      <c r="I92" s="1089">
        <v>3691.5</v>
      </c>
    </row>
    <row r="93" spans="1:9">
      <c r="B93" s="1117" t="s">
        <v>1903</v>
      </c>
      <c r="C93" s="1118" t="s">
        <v>3820</v>
      </c>
      <c r="D93" s="459" t="s">
        <v>928</v>
      </c>
      <c r="E93" s="1824">
        <v>10620</v>
      </c>
      <c r="F93" s="1984"/>
      <c r="G93" s="380" t="s">
        <v>2424</v>
      </c>
      <c r="H93" s="1125">
        <v>6316</v>
      </c>
      <c r="I93" s="1089">
        <v>4737</v>
      </c>
    </row>
    <row r="94" spans="1:9" ht="18" customHeight="1">
      <c r="B94" s="1117" t="s">
        <v>1904</v>
      </c>
      <c r="C94" s="1122" t="s">
        <v>3833</v>
      </c>
      <c r="D94" s="459" t="s">
        <v>323</v>
      </c>
      <c r="E94" s="1828">
        <v>2360</v>
      </c>
      <c r="F94" s="1984"/>
      <c r="G94" s="1140" t="s">
        <v>3812</v>
      </c>
      <c r="H94" s="1125">
        <v>3641</v>
      </c>
      <c r="I94" s="1089">
        <v>2730.75</v>
      </c>
    </row>
    <row r="95" spans="1:9" ht="24">
      <c r="B95" s="1117" t="s">
        <v>1905</v>
      </c>
      <c r="C95" s="1118" t="s">
        <v>3834</v>
      </c>
      <c r="D95" s="459" t="s">
        <v>316</v>
      </c>
      <c r="E95" s="1828">
        <v>4720</v>
      </c>
      <c r="F95" s="1984"/>
      <c r="G95" s="1140" t="s">
        <v>3812</v>
      </c>
      <c r="H95" s="1125">
        <v>4231</v>
      </c>
      <c r="I95" s="1089">
        <v>3173.25</v>
      </c>
    </row>
    <row r="96" spans="1:9" ht="18" customHeight="1">
      <c r="B96" s="1119" t="s">
        <v>1906</v>
      </c>
      <c r="C96" s="1120" t="s">
        <v>3835</v>
      </c>
      <c r="D96" s="460" t="s">
        <v>322</v>
      </c>
      <c r="E96" s="1825">
        <v>7080</v>
      </c>
      <c r="F96" s="1984"/>
      <c r="G96" s="1140" t="s">
        <v>3812</v>
      </c>
      <c r="H96" s="1126">
        <v>4922</v>
      </c>
      <c r="I96" s="1090">
        <v>3691.5</v>
      </c>
    </row>
    <row r="97" spans="2:9" ht="18" customHeight="1">
      <c r="B97" s="1988" t="s">
        <v>1861</v>
      </c>
      <c r="C97" s="1988"/>
      <c r="D97" s="1093"/>
      <c r="E97" s="1829"/>
      <c r="F97" s="1123"/>
      <c r="G97" s="1153"/>
      <c r="H97" s="1154"/>
      <c r="I97" s="1094"/>
    </row>
    <row r="98" spans="2:9" ht="18" customHeight="1">
      <c r="B98" s="1989" t="s">
        <v>2399</v>
      </c>
      <c r="C98" s="1989"/>
      <c r="D98" s="1370"/>
      <c r="E98" s="1822"/>
      <c r="F98" s="1371"/>
      <c r="G98" s="1371"/>
      <c r="H98" s="1371"/>
      <c r="I98" s="1371"/>
    </row>
    <row r="99" spans="2:9" ht="18" customHeight="1">
      <c r="B99" s="1115" t="s">
        <v>2021</v>
      </c>
      <c r="C99" s="1372" t="s">
        <v>2757</v>
      </c>
      <c r="D99" s="459" t="s">
        <v>323</v>
      </c>
      <c r="E99" s="1827">
        <v>2160</v>
      </c>
      <c r="F99" s="1984" t="s">
        <v>205</v>
      </c>
      <c r="G99" s="371" t="s">
        <v>2350</v>
      </c>
      <c r="H99" s="1124">
        <v>3437</v>
      </c>
      <c r="I99" s="1088">
        <v>2577.75</v>
      </c>
    </row>
    <row r="100" spans="2:9" ht="18" customHeight="1">
      <c r="B100" s="1117" t="s">
        <v>2022</v>
      </c>
      <c r="C100" s="960" t="s">
        <v>2758</v>
      </c>
      <c r="D100" s="459" t="s">
        <v>318</v>
      </c>
      <c r="E100" s="1824">
        <v>3240</v>
      </c>
      <c r="F100" s="1984"/>
      <c r="G100" s="372" t="s">
        <v>2348</v>
      </c>
      <c r="H100" s="1125">
        <v>3641</v>
      </c>
      <c r="I100" s="1089">
        <v>2730.75</v>
      </c>
    </row>
    <row r="101" spans="2:9" ht="18" customHeight="1">
      <c r="B101" s="1117" t="s">
        <v>2025</v>
      </c>
      <c r="C101" s="960" t="s">
        <v>2759</v>
      </c>
      <c r="D101" s="459" t="s">
        <v>316</v>
      </c>
      <c r="E101" s="1828">
        <v>4320</v>
      </c>
      <c r="F101" s="1984"/>
      <c r="G101" s="380" t="s">
        <v>2349</v>
      </c>
      <c r="H101" s="1125">
        <v>4617</v>
      </c>
      <c r="I101" s="1089">
        <v>3462.75</v>
      </c>
    </row>
    <row r="102" spans="2:9" ht="18" customHeight="1">
      <c r="B102" s="1117" t="s">
        <v>2026</v>
      </c>
      <c r="C102" s="960" t="s">
        <v>2760</v>
      </c>
      <c r="D102" s="459" t="s">
        <v>322</v>
      </c>
      <c r="E102" s="1824">
        <v>6480</v>
      </c>
      <c r="F102" s="1984"/>
      <c r="G102" s="380" t="s">
        <v>2351</v>
      </c>
      <c r="H102" s="1125">
        <v>5126</v>
      </c>
      <c r="I102" s="1089">
        <v>3844.5</v>
      </c>
    </row>
    <row r="103" spans="2:9" ht="18" customHeight="1">
      <c r="B103" s="1117" t="s">
        <v>2029</v>
      </c>
      <c r="C103" s="960" t="s">
        <v>3823</v>
      </c>
      <c r="D103" s="459" t="s">
        <v>318</v>
      </c>
      <c r="E103" s="1824">
        <v>3240</v>
      </c>
      <c r="F103" s="1984"/>
      <c r="G103" s="380" t="s">
        <v>2424</v>
      </c>
      <c r="H103" s="1125">
        <v>5431</v>
      </c>
      <c r="I103" s="1089">
        <v>4073.25</v>
      </c>
    </row>
    <row r="104" spans="2:9" ht="18" customHeight="1">
      <c r="B104" s="1117" t="s">
        <v>2030</v>
      </c>
      <c r="C104" s="960" t="s">
        <v>3822</v>
      </c>
      <c r="D104" s="459" t="s">
        <v>322</v>
      </c>
      <c r="E104" s="1824">
        <v>6480</v>
      </c>
      <c r="F104" s="1984"/>
      <c r="G104" s="380" t="s">
        <v>2424</v>
      </c>
      <c r="H104" s="1125">
        <v>6244</v>
      </c>
      <c r="I104" s="1089">
        <v>4683</v>
      </c>
    </row>
    <row r="105" spans="2:9" ht="18" customHeight="1">
      <c r="B105" s="1117" t="s">
        <v>2031</v>
      </c>
      <c r="C105" s="960" t="s">
        <v>3821</v>
      </c>
      <c r="D105" s="459" t="s">
        <v>928</v>
      </c>
      <c r="E105" s="1824">
        <v>9720</v>
      </c>
      <c r="F105" s="1984"/>
      <c r="G105" s="380" t="s">
        <v>2424</v>
      </c>
      <c r="H105" s="1125">
        <v>7363</v>
      </c>
      <c r="I105" s="1089">
        <v>5522.25</v>
      </c>
    </row>
    <row r="106" spans="2:9" ht="18" customHeight="1">
      <c r="B106" s="1117" t="s">
        <v>2035</v>
      </c>
      <c r="C106" s="960" t="s">
        <v>3836</v>
      </c>
      <c r="D106" s="459" t="s">
        <v>323</v>
      </c>
      <c r="E106" s="1828">
        <v>2160</v>
      </c>
      <c r="F106" s="1984"/>
      <c r="G106" s="380" t="s">
        <v>3812</v>
      </c>
      <c r="H106" s="1125">
        <v>4683</v>
      </c>
      <c r="I106" s="1089">
        <v>3512.25</v>
      </c>
    </row>
    <row r="107" spans="2:9" ht="18" customHeight="1">
      <c r="B107" s="1117" t="s">
        <v>2036</v>
      </c>
      <c r="C107" s="960" t="s">
        <v>3837</v>
      </c>
      <c r="D107" s="459" t="s">
        <v>316</v>
      </c>
      <c r="E107" s="1828">
        <v>4320</v>
      </c>
      <c r="F107" s="1984"/>
      <c r="G107" s="380" t="s">
        <v>3812</v>
      </c>
      <c r="H107" s="1125">
        <v>5090</v>
      </c>
      <c r="I107" s="1089">
        <v>3817.5</v>
      </c>
    </row>
    <row r="108" spans="2:9" ht="18" customHeight="1">
      <c r="B108" s="1119" t="s">
        <v>2037</v>
      </c>
      <c r="C108" s="1373" t="s">
        <v>3838</v>
      </c>
      <c r="D108" s="460" t="s">
        <v>322</v>
      </c>
      <c r="E108" s="1825">
        <v>6480</v>
      </c>
      <c r="F108" s="1984"/>
      <c r="G108" s="380" t="s">
        <v>3812</v>
      </c>
      <c r="H108" s="1126">
        <v>5599</v>
      </c>
      <c r="I108" s="1090">
        <v>4199.25</v>
      </c>
    </row>
    <row r="109" spans="2:9" ht="18" customHeight="1">
      <c r="B109" s="1989" t="s">
        <v>2400</v>
      </c>
      <c r="C109" s="1989"/>
      <c r="D109" s="1370"/>
      <c r="E109" s="1822"/>
      <c r="F109" s="1371"/>
      <c r="G109" s="1371"/>
      <c r="H109" s="1374"/>
      <c r="I109" s="1374"/>
    </row>
    <row r="110" spans="2:9" ht="18" customHeight="1">
      <c r="B110" s="1115" t="s">
        <v>2023</v>
      </c>
      <c r="C110" s="1116" t="s">
        <v>2761</v>
      </c>
      <c r="D110" s="459" t="s">
        <v>323</v>
      </c>
      <c r="E110" s="1827">
        <v>2360</v>
      </c>
      <c r="F110" s="1984" t="s">
        <v>205</v>
      </c>
      <c r="G110" s="371" t="s">
        <v>2350</v>
      </c>
      <c r="H110" s="1124">
        <v>3621</v>
      </c>
      <c r="I110" s="1088">
        <v>2715.75</v>
      </c>
    </row>
    <row r="111" spans="2:9" ht="18" customHeight="1">
      <c r="B111" s="1117" t="s">
        <v>2024</v>
      </c>
      <c r="C111" s="1118" t="s">
        <v>2762</v>
      </c>
      <c r="D111" s="459" t="s">
        <v>318</v>
      </c>
      <c r="E111" s="1824">
        <v>3540</v>
      </c>
      <c r="F111" s="1984"/>
      <c r="G111" s="372" t="s">
        <v>2348</v>
      </c>
      <c r="H111" s="1125">
        <v>3915</v>
      </c>
      <c r="I111" s="1089">
        <v>2936.25</v>
      </c>
    </row>
    <row r="112" spans="2:9" ht="18" customHeight="1">
      <c r="B112" s="1117" t="s">
        <v>2027</v>
      </c>
      <c r="C112" s="1118" t="s">
        <v>2763</v>
      </c>
      <c r="D112" s="459" t="s">
        <v>316</v>
      </c>
      <c r="E112" s="1828">
        <v>4720</v>
      </c>
      <c r="F112" s="1984"/>
      <c r="G112" s="380" t="s">
        <v>2349</v>
      </c>
      <c r="H112" s="1125">
        <v>4983</v>
      </c>
      <c r="I112" s="1089">
        <v>3737.25</v>
      </c>
    </row>
    <row r="113" spans="2:9" ht="18" customHeight="1">
      <c r="B113" s="1117" t="s">
        <v>2028</v>
      </c>
      <c r="C113" s="1118" t="s">
        <v>2764</v>
      </c>
      <c r="D113" s="459" t="s">
        <v>322</v>
      </c>
      <c r="E113" s="1824">
        <v>7080</v>
      </c>
      <c r="F113" s="1984"/>
      <c r="G113" s="380" t="s">
        <v>2351</v>
      </c>
      <c r="H113" s="1125">
        <v>5675</v>
      </c>
      <c r="I113" s="1089">
        <v>4256.25</v>
      </c>
    </row>
    <row r="114" spans="2:9" ht="18" customHeight="1">
      <c r="B114" s="1117" t="s">
        <v>2032</v>
      </c>
      <c r="C114" s="1118" t="s">
        <v>3826</v>
      </c>
      <c r="D114" s="459" t="s">
        <v>318</v>
      </c>
      <c r="E114" s="1824">
        <v>3540</v>
      </c>
      <c r="F114" s="1984"/>
      <c r="G114" s="380" t="s">
        <v>2424</v>
      </c>
      <c r="H114" s="1125">
        <v>5705</v>
      </c>
      <c r="I114" s="1089">
        <v>4278.75</v>
      </c>
    </row>
    <row r="115" spans="2:9" ht="18" customHeight="1">
      <c r="B115" s="1117" t="s">
        <v>2033</v>
      </c>
      <c r="C115" s="1118" t="s">
        <v>3825</v>
      </c>
      <c r="D115" s="459" t="s">
        <v>322</v>
      </c>
      <c r="E115" s="1824">
        <v>7080</v>
      </c>
      <c r="F115" s="1984"/>
      <c r="G115" s="380" t="s">
        <v>2424</v>
      </c>
      <c r="H115" s="1125">
        <v>6794</v>
      </c>
      <c r="I115" s="1089">
        <v>5095.5</v>
      </c>
    </row>
    <row r="116" spans="2:9" ht="18" customHeight="1">
      <c r="B116" s="1117" t="s">
        <v>2034</v>
      </c>
      <c r="C116" s="1118" t="s">
        <v>3824</v>
      </c>
      <c r="D116" s="1121" t="s">
        <v>928</v>
      </c>
      <c r="E116" s="1824">
        <v>10620</v>
      </c>
      <c r="F116" s="1984"/>
      <c r="G116" s="380" t="s">
        <v>2424</v>
      </c>
      <c r="H116" s="1125">
        <v>8187</v>
      </c>
      <c r="I116" s="1089">
        <v>6140.25</v>
      </c>
    </row>
    <row r="117" spans="2:9" ht="18" customHeight="1">
      <c r="B117" s="1117" t="s">
        <v>2038</v>
      </c>
      <c r="C117" s="1122" t="s">
        <v>3839</v>
      </c>
      <c r="D117" s="459" t="s">
        <v>323</v>
      </c>
      <c r="E117" s="1828">
        <v>2360</v>
      </c>
      <c r="F117" s="1984"/>
      <c r="G117" s="380" t="s">
        <v>3812</v>
      </c>
      <c r="H117" s="1125">
        <v>4866</v>
      </c>
      <c r="I117" s="1089">
        <v>3649.5</v>
      </c>
    </row>
    <row r="118" spans="2:9" ht="18" customHeight="1">
      <c r="B118" s="1117" t="s">
        <v>2039</v>
      </c>
      <c r="C118" s="1118" t="s">
        <v>3840</v>
      </c>
      <c r="D118" s="459" t="s">
        <v>316</v>
      </c>
      <c r="E118" s="1828">
        <v>4720</v>
      </c>
      <c r="F118" s="1984"/>
      <c r="G118" s="380" t="s">
        <v>3812</v>
      </c>
      <c r="H118" s="1125">
        <v>5456</v>
      </c>
      <c r="I118" s="1089">
        <v>4092</v>
      </c>
    </row>
    <row r="119" spans="2:9" ht="18" customHeight="1">
      <c r="B119" s="1119" t="s">
        <v>2040</v>
      </c>
      <c r="C119" s="1120" t="s">
        <v>3841</v>
      </c>
      <c r="D119" s="460" t="s">
        <v>322</v>
      </c>
      <c r="E119" s="1825">
        <v>7080</v>
      </c>
      <c r="F119" s="1984"/>
      <c r="G119" s="380" t="s">
        <v>3812</v>
      </c>
      <c r="H119" s="1126">
        <v>6148</v>
      </c>
      <c r="I119" s="1090">
        <v>4611</v>
      </c>
    </row>
    <row r="120" spans="2:9" ht="18" customHeight="1">
      <c r="B120" s="1987" t="s">
        <v>327</v>
      </c>
      <c r="C120" s="1987"/>
      <c r="D120" s="1093"/>
      <c r="E120" s="1829"/>
      <c r="F120" s="1123"/>
      <c r="G120" s="1092"/>
      <c r="H120" s="1095"/>
      <c r="I120" s="1094"/>
    </row>
    <row r="121" spans="2:9" ht="24.75" customHeight="1">
      <c r="B121" s="1985" t="s">
        <v>822</v>
      </c>
      <c r="C121" s="1985"/>
      <c r="G121" s="1091"/>
    </row>
    <row r="122" spans="2:9" ht="22.5" customHeight="1">
      <c r="B122" s="173" t="s">
        <v>823</v>
      </c>
      <c r="C122" s="183" t="s">
        <v>1913</v>
      </c>
      <c r="D122" s="1127" t="s">
        <v>824</v>
      </c>
      <c r="E122" s="179">
        <v>1780</v>
      </c>
      <c r="F122" s="1962" t="s">
        <v>825</v>
      </c>
      <c r="G122" s="1141" t="s">
        <v>826</v>
      </c>
      <c r="H122" s="241">
        <v>2848</v>
      </c>
      <c r="I122" s="253">
        <v>2136</v>
      </c>
    </row>
    <row r="123" spans="2:9" ht="19.5" customHeight="1">
      <c r="B123" s="378" t="s">
        <v>827</v>
      </c>
      <c r="C123" s="181" t="s">
        <v>1914</v>
      </c>
      <c r="D123" s="1128" t="s">
        <v>828</v>
      </c>
      <c r="E123" s="177">
        <v>3240</v>
      </c>
      <c r="F123" s="1962"/>
      <c r="G123" s="1142" t="s">
        <v>829</v>
      </c>
      <c r="H123" s="243">
        <v>4678</v>
      </c>
      <c r="I123" s="376">
        <v>3508.5</v>
      </c>
    </row>
    <row r="124" spans="2:9" ht="18" customHeight="1">
      <c r="B124" s="378" t="s">
        <v>830</v>
      </c>
      <c r="C124" s="181" t="s">
        <v>1907</v>
      </c>
      <c r="D124" s="1128" t="s">
        <v>831</v>
      </c>
      <c r="E124" s="177">
        <v>480</v>
      </c>
      <c r="F124" s="1962"/>
      <c r="G124" s="1142" t="s">
        <v>832</v>
      </c>
      <c r="H124" s="243">
        <v>1219</v>
      </c>
      <c r="I124" s="376">
        <v>914.25</v>
      </c>
    </row>
    <row r="125" spans="2:9" ht="21" customHeight="1">
      <c r="B125" s="378" t="s">
        <v>833</v>
      </c>
      <c r="C125" s="181" t="s">
        <v>1908</v>
      </c>
      <c r="D125" s="1128" t="s">
        <v>834</v>
      </c>
      <c r="E125" s="177">
        <v>640</v>
      </c>
      <c r="F125" s="1962"/>
      <c r="G125" s="1142" t="s">
        <v>835</v>
      </c>
      <c r="H125" s="243">
        <v>1321</v>
      </c>
      <c r="I125" s="376">
        <v>990.75</v>
      </c>
    </row>
    <row r="126" spans="2:9">
      <c r="B126" s="379" t="s">
        <v>836</v>
      </c>
      <c r="C126" s="182" t="s">
        <v>1909</v>
      </c>
      <c r="D126" s="1129" t="s">
        <v>837</v>
      </c>
      <c r="E126" s="178">
        <v>880</v>
      </c>
      <c r="F126" s="1962"/>
      <c r="G126" s="1143" t="s">
        <v>838</v>
      </c>
      <c r="H126" s="245">
        <v>1524</v>
      </c>
      <c r="I126" s="377">
        <v>1143</v>
      </c>
    </row>
    <row r="127" spans="2:9" ht="31.5" customHeight="1">
      <c r="B127" s="1985" t="s">
        <v>330</v>
      </c>
      <c r="C127" s="1985"/>
      <c r="D127" s="238"/>
      <c r="E127" s="1830"/>
      <c r="F127" s="1375"/>
      <c r="G127" s="360"/>
      <c r="H127" s="410"/>
      <c r="I127" s="701"/>
    </row>
    <row r="128" spans="2:9" ht="23.25">
      <c r="B128" s="1987" t="s">
        <v>331</v>
      </c>
      <c r="C128" s="1987"/>
    </row>
    <row r="129" spans="2:9">
      <c r="B129" s="172" t="s">
        <v>1388</v>
      </c>
      <c r="C129" s="180" t="s">
        <v>1387</v>
      </c>
      <c r="D129" s="461" t="s">
        <v>929</v>
      </c>
      <c r="E129" s="176">
        <v>950</v>
      </c>
      <c r="F129" s="1995" t="s">
        <v>2432</v>
      </c>
      <c r="G129" s="381" t="s">
        <v>840</v>
      </c>
      <c r="H129" s="384">
        <v>813</v>
      </c>
      <c r="I129" s="259">
        <v>609.75</v>
      </c>
    </row>
    <row r="130" spans="2:9">
      <c r="B130" s="174">
        <v>10041</v>
      </c>
      <c r="C130" s="181" t="s">
        <v>1389</v>
      </c>
      <c r="D130" s="438" t="s">
        <v>323</v>
      </c>
      <c r="E130" s="177">
        <v>2100</v>
      </c>
      <c r="F130" s="1995"/>
      <c r="G130" s="382" t="s">
        <v>841</v>
      </c>
      <c r="H130" s="243">
        <v>1819</v>
      </c>
      <c r="I130" s="376">
        <v>1364.25</v>
      </c>
    </row>
    <row r="131" spans="2:9">
      <c r="B131" s="175">
        <v>10042</v>
      </c>
      <c r="C131" s="182" t="s">
        <v>1390</v>
      </c>
      <c r="D131" s="462" t="s">
        <v>318</v>
      </c>
      <c r="E131" s="178">
        <v>3150</v>
      </c>
      <c r="F131" s="1995"/>
      <c r="G131" s="383" t="s">
        <v>842</v>
      </c>
      <c r="H131" s="245">
        <v>2509</v>
      </c>
      <c r="I131" s="377">
        <v>1881.75</v>
      </c>
    </row>
    <row r="132" spans="2:9" ht="23.25">
      <c r="B132" s="1996" t="s">
        <v>333</v>
      </c>
      <c r="C132" s="1996"/>
      <c r="D132" s="1895"/>
      <c r="F132" s="361"/>
    </row>
    <row r="133" spans="2:9" ht="15" customHeight="1">
      <c r="B133" s="173" t="s">
        <v>1394</v>
      </c>
      <c r="C133" s="180" t="s">
        <v>1391</v>
      </c>
      <c r="D133" s="437" t="s">
        <v>929</v>
      </c>
      <c r="E133" s="179">
        <v>900</v>
      </c>
      <c r="F133" s="1995" t="s">
        <v>2432</v>
      </c>
      <c r="G133" s="381" t="s">
        <v>840</v>
      </c>
      <c r="H133" s="241">
        <v>813</v>
      </c>
      <c r="I133" s="253">
        <v>609.75</v>
      </c>
    </row>
    <row r="134" spans="2:9">
      <c r="B134" s="174">
        <v>10044</v>
      </c>
      <c r="C134" s="181" t="s">
        <v>1392</v>
      </c>
      <c r="D134" s="438" t="s">
        <v>323</v>
      </c>
      <c r="E134" s="177">
        <v>2000</v>
      </c>
      <c r="F134" s="1995"/>
      <c r="G134" s="382" t="s">
        <v>841</v>
      </c>
      <c r="H134" s="243">
        <v>1819</v>
      </c>
      <c r="I134" s="376">
        <v>1364.25</v>
      </c>
    </row>
    <row r="135" spans="2:9">
      <c r="B135" s="175">
        <v>10045</v>
      </c>
      <c r="C135" s="182" t="s">
        <v>1393</v>
      </c>
      <c r="D135" s="462" t="s">
        <v>318</v>
      </c>
      <c r="E135" s="178">
        <v>3000</v>
      </c>
      <c r="F135" s="1995"/>
      <c r="G135" s="383" t="s">
        <v>842</v>
      </c>
      <c r="H135" s="245">
        <v>2509</v>
      </c>
      <c r="I135" s="377">
        <v>1881.75</v>
      </c>
    </row>
    <row r="136" spans="2:9" ht="26.25" customHeight="1">
      <c r="B136" s="1975" t="s">
        <v>3777</v>
      </c>
      <c r="C136" s="1975"/>
      <c r="D136" s="436"/>
      <c r="E136" s="1817"/>
      <c r="F136" s="436"/>
      <c r="G136" s="436"/>
      <c r="H136" s="436"/>
      <c r="I136" s="436"/>
    </row>
    <row r="137" spans="2:9" ht="20.25" customHeight="1">
      <c r="B137" s="1365" t="s">
        <v>124</v>
      </c>
      <c r="C137" s="1365" t="s">
        <v>123</v>
      </c>
      <c r="D137" s="1976" t="s">
        <v>319</v>
      </c>
      <c r="E137" s="1977" t="s">
        <v>121</v>
      </c>
      <c r="F137" s="1976" t="s">
        <v>202</v>
      </c>
      <c r="G137" s="1978" t="s">
        <v>328</v>
      </c>
      <c r="H137" s="1979" t="s">
        <v>118</v>
      </c>
      <c r="I137" s="1980" t="s">
        <v>203</v>
      </c>
    </row>
    <row r="138" spans="2:9" ht="25.5" customHeight="1">
      <c r="B138" s="1985" t="s">
        <v>843</v>
      </c>
      <c r="C138" s="1985"/>
      <c r="D138" s="1976"/>
      <c r="E138" s="1977"/>
      <c r="F138" s="1976"/>
      <c r="G138" s="1978"/>
      <c r="H138" s="1979"/>
      <c r="I138" s="1980"/>
    </row>
    <row r="139" spans="2:9" ht="23.25">
      <c r="B139" s="1996" t="s">
        <v>333</v>
      </c>
      <c r="C139" s="1996"/>
      <c r="D139" s="463"/>
      <c r="E139" s="1831"/>
      <c r="G139" s="385"/>
    </row>
    <row r="140" spans="2:9">
      <c r="B140" s="391" t="s">
        <v>332</v>
      </c>
      <c r="C140" s="183" t="s">
        <v>1910</v>
      </c>
      <c r="D140" s="437" t="s">
        <v>929</v>
      </c>
      <c r="E140" s="179">
        <v>870</v>
      </c>
      <c r="F140" s="1994" t="s">
        <v>839</v>
      </c>
      <c r="G140" s="381" t="s">
        <v>840</v>
      </c>
      <c r="H140" s="241">
        <v>813</v>
      </c>
      <c r="I140" s="253">
        <v>609.75</v>
      </c>
    </row>
    <row r="141" spans="2:9">
      <c r="B141" s="392">
        <v>10038</v>
      </c>
      <c r="C141" s="181" t="s">
        <v>1911</v>
      </c>
      <c r="D141" s="438" t="s">
        <v>323</v>
      </c>
      <c r="E141" s="177">
        <v>1750</v>
      </c>
      <c r="F141" s="1994"/>
      <c r="G141" s="382" t="s">
        <v>841</v>
      </c>
      <c r="H141" s="243">
        <v>1819</v>
      </c>
      <c r="I141" s="376">
        <v>1364.25</v>
      </c>
    </row>
    <row r="142" spans="2:9">
      <c r="B142" s="393">
        <v>10039</v>
      </c>
      <c r="C142" s="182" t="s">
        <v>1912</v>
      </c>
      <c r="D142" s="462" t="s">
        <v>318</v>
      </c>
      <c r="E142" s="178">
        <v>2600</v>
      </c>
      <c r="F142" s="1994"/>
      <c r="G142" s="383" t="s">
        <v>842</v>
      </c>
      <c r="H142" s="245">
        <v>2509</v>
      </c>
      <c r="I142" s="377">
        <v>1881.75</v>
      </c>
    </row>
    <row r="143" spans="2:9" ht="31.5" customHeight="1">
      <c r="B143" s="1985" t="s">
        <v>338</v>
      </c>
      <c r="C143" s="1985"/>
      <c r="D143" s="703"/>
      <c r="E143" s="388"/>
      <c r="F143" s="700"/>
      <c r="G143" s="389"/>
      <c r="H143" s="410"/>
      <c r="I143" s="701"/>
    </row>
    <row r="144" spans="2:9" ht="22.5">
      <c r="B144" s="401" t="s">
        <v>124</v>
      </c>
      <c r="C144" s="402" t="s">
        <v>123</v>
      </c>
      <c r="D144" s="305" t="s">
        <v>868</v>
      </c>
      <c r="E144" s="1832"/>
      <c r="F144" s="1371"/>
      <c r="H144" s="698" t="s">
        <v>118</v>
      </c>
      <c r="I144" s="699" t="s">
        <v>1384</v>
      </c>
    </row>
    <row r="145" spans="1:9">
      <c r="A145" s="1097"/>
      <c r="B145" s="707" t="s">
        <v>869</v>
      </c>
      <c r="C145" s="180" t="s">
        <v>870</v>
      </c>
      <c r="D145" s="298">
        <v>1</v>
      </c>
      <c r="E145" s="1833"/>
      <c r="F145" s="1376"/>
      <c r="G145" s="1097"/>
      <c r="H145" s="384">
        <v>304</v>
      </c>
      <c r="I145" s="259">
        <v>228</v>
      </c>
    </row>
    <row r="146" spans="1:9" ht="31.5">
      <c r="B146" s="705" t="s">
        <v>819</v>
      </c>
      <c r="C146" s="368" t="s">
        <v>820</v>
      </c>
      <c r="D146" s="368"/>
      <c r="E146" s="1834"/>
      <c r="F146" s="1093"/>
      <c r="G146" s="1092"/>
      <c r="H146" s="254">
        <v>71</v>
      </c>
      <c r="I146" s="370">
        <v>53.25</v>
      </c>
    </row>
    <row r="147" spans="1:9">
      <c r="A147" s="702"/>
      <c r="B147" s="706" t="s">
        <v>1385</v>
      </c>
      <c r="C147" s="1993" t="s">
        <v>1386</v>
      </c>
      <c r="D147" s="1993"/>
      <c r="E147" s="1835"/>
      <c r="F147" s="704"/>
      <c r="G147" s="704"/>
      <c r="H147" s="245">
        <v>46</v>
      </c>
      <c r="I147" s="377">
        <v>34.5</v>
      </c>
    </row>
  </sheetData>
  <mergeCells count="80">
    <mergeCell ref="C147:D147"/>
    <mergeCell ref="F140:F142"/>
    <mergeCell ref="B143:C143"/>
    <mergeCell ref="F110:F119"/>
    <mergeCell ref="F122:F126"/>
    <mergeCell ref="B128:C128"/>
    <mergeCell ref="F129:F131"/>
    <mergeCell ref="F133:F135"/>
    <mergeCell ref="B127:C127"/>
    <mergeCell ref="B120:C120"/>
    <mergeCell ref="B121:C121"/>
    <mergeCell ref="B132:C132"/>
    <mergeCell ref="B138:C138"/>
    <mergeCell ref="B139:C139"/>
    <mergeCell ref="B109:C109"/>
    <mergeCell ref="B59:C59"/>
    <mergeCell ref="F60:F69"/>
    <mergeCell ref="B70:C70"/>
    <mergeCell ref="B71:C71"/>
    <mergeCell ref="F72:F81"/>
    <mergeCell ref="B85:C85"/>
    <mergeCell ref="B86:C86"/>
    <mergeCell ref="F87:F96"/>
    <mergeCell ref="B97:C97"/>
    <mergeCell ref="B98:C98"/>
    <mergeCell ref="F99:F108"/>
    <mergeCell ref="E83:E84"/>
    <mergeCell ref="B1:C1"/>
    <mergeCell ref="B45:C45"/>
    <mergeCell ref="B46:C46"/>
    <mergeCell ref="B47:C47"/>
    <mergeCell ref="B48:C48"/>
    <mergeCell ref="B44:C44"/>
    <mergeCell ref="D21:G21"/>
    <mergeCell ref="D24:G24"/>
    <mergeCell ref="D25:G25"/>
    <mergeCell ref="D26:G26"/>
    <mergeCell ref="B4:C4"/>
    <mergeCell ref="B22:C22"/>
    <mergeCell ref="B13:C13"/>
    <mergeCell ref="D18:G18"/>
    <mergeCell ref="D19:G19"/>
    <mergeCell ref="D13:G13"/>
    <mergeCell ref="D14:G14"/>
    <mergeCell ref="D15:G15"/>
    <mergeCell ref="D16:G16"/>
    <mergeCell ref="D17:G17"/>
    <mergeCell ref="D38:G38"/>
    <mergeCell ref="D39:G39"/>
    <mergeCell ref="D32:G32"/>
    <mergeCell ref="D33:G33"/>
    <mergeCell ref="D34:G34"/>
    <mergeCell ref="D35:G35"/>
    <mergeCell ref="D36:G36"/>
    <mergeCell ref="I83:I84"/>
    <mergeCell ref="B20:C20"/>
    <mergeCell ref="B42:C42"/>
    <mergeCell ref="B82:C82"/>
    <mergeCell ref="D83:D84"/>
    <mergeCell ref="D23:G23"/>
    <mergeCell ref="D40:G40"/>
    <mergeCell ref="D41:G41"/>
    <mergeCell ref="F49:F58"/>
    <mergeCell ref="B84:C84"/>
    <mergeCell ref="D27:G27"/>
    <mergeCell ref="D28:G28"/>
    <mergeCell ref="D29:G29"/>
    <mergeCell ref="D30:G30"/>
    <mergeCell ref="D31:G31"/>
    <mergeCell ref="D37:G37"/>
    <mergeCell ref="B136:C136"/>
    <mergeCell ref="D137:D138"/>
    <mergeCell ref="E137:E138"/>
    <mergeCell ref="F137:F138"/>
    <mergeCell ref="G137:G138"/>
    <mergeCell ref="H137:H138"/>
    <mergeCell ref="I137:I138"/>
    <mergeCell ref="F83:F84"/>
    <mergeCell ref="G83:G84"/>
    <mergeCell ref="H83:H84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rowBreaks count="4" manualBreakCount="4">
    <brk id="19" max="12" man="1"/>
    <brk id="41" max="12" man="1"/>
    <brk id="81" max="12" man="1"/>
    <brk id="135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/>
  <dimension ref="A1:M460"/>
  <sheetViews>
    <sheetView showGridLines="0" zoomScaleNormal="100" zoomScaleSheetLayoutView="90" workbookViewId="0">
      <pane xSplit="3" ySplit="2" topLeftCell="D96" activePane="bottomRight" state="frozen"/>
      <selection pane="topRight" activeCell="D1" sqref="D1"/>
      <selection pane="bottomLeft" activeCell="A5" sqref="A5"/>
      <selection pane="bottomRight" activeCell="H2" sqref="H2"/>
    </sheetView>
  </sheetViews>
  <sheetFormatPr defaultColWidth="9" defaultRowHeight="15"/>
  <cols>
    <col min="1" max="1" width="21.85546875" style="110" customWidth="1"/>
    <col min="2" max="2" width="9" style="110"/>
    <col min="3" max="3" width="79.85546875" style="110" customWidth="1"/>
    <col min="4" max="8" width="12.7109375" style="110" customWidth="1"/>
    <col min="9" max="11" width="13.7109375" style="110" customWidth="1"/>
    <col min="12" max="12" width="12.7109375" style="110" customWidth="1"/>
    <col min="13" max="16384" width="9" style="110"/>
  </cols>
  <sheetData>
    <row r="1" spans="1:12" ht="26.25" customHeight="1">
      <c r="B1" s="2001" t="s">
        <v>3781</v>
      </c>
      <c r="C1" s="2001"/>
      <c r="D1" s="2001"/>
      <c r="E1" s="2001"/>
      <c r="F1" s="2001"/>
      <c r="G1" s="1884"/>
      <c r="H1" s="1884"/>
    </row>
    <row r="2" spans="1:12" ht="33.75" customHeight="1">
      <c r="A2" s="130"/>
      <c r="B2" s="111" t="s">
        <v>124</v>
      </c>
      <c r="C2" s="111" t="s">
        <v>123</v>
      </c>
      <c r="D2" s="112" t="s">
        <v>319</v>
      </c>
      <c r="E2" s="153" t="s">
        <v>121</v>
      </c>
      <c r="F2" s="112" t="s">
        <v>202</v>
      </c>
      <c r="G2" s="151" t="s">
        <v>118</v>
      </c>
      <c r="H2" s="1913" t="s">
        <v>3864</v>
      </c>
      <c r="I2" s="137"/>
      <c r="J2" s="137"/>
      <c r="K2" s="137"/>
      <c r="L2" s="137"/>
    </row>
    <row r="3" spans="1:12" ht="24.75" customHeight="1">
      <c r="A3" s="130"/>
      <c r="B3" s="2008" t="s">
        <v>3780</v>
      </c>
      <c r="C3" s="2008"/>
      <c r="I3" s="974"/>
      <c r="J3" s="974"/>
      <c r="K3" s="974"/>
      <c r="L3" s="133"/>
    </row>
    <row r="4" spans="1:12" ht="21.75" customHeight="1">
      <c r="A4" s="130"/>
      <c r="B4" s="111"/>
      <c r="C4" s="1896" t="s">
        <v>3793</v>
      </c>
      <c r="F4" s="122"/>
      <c r="G4" s="147"/>
      <c r="H4" s="148"/>
      <c r="I4" s="146"/>
      <c r="J4" s="146"/>
      <c r="K4" s="146"/>
      <c r="L4" s="133"/>
    </row>
    <row r="5" spans="1:12" ht="21.75" customHeight="1">
      <c r="A5" s="130"/>
      <c r="B5" s="1034" t="s">
        <v>1862</v>
      </c>
      <c r="C5" s="150"/>
      <c r="F5" s="122"/>
      <c r="G5" s="147"/>
      <c r="H5" s="148"/>
      <c r="I5" s="974"/>
      <c r="J5" s="974"/>
      <c r="K5" s="974"/>
      <c r="L5" s="133"/>
    </row>
    <row r="6" spans="1:12" ht="15" customHeight="1">
      <c r="A6" s="130"/>
      <c r="B6" s="1030" t="s">
        <v>2425</v>
      </c>
      <c r="C6" s="149"/>
      <c r="E6" s="131"/>
      <c r="F6" s="131"/>
      <c r="G6" s="131"/>
      <c r="H6" s="131"/>
      <c r="I6" s="131"/>
      <c r="J6" s="131"/>
      <c r="K6" s="131"/>
      <c r="L6" s="131"/>
    </row>
    <row r="7" spans="1:12" ht="18" customHeight="1">
      <c r="A7" s="130"/>
      <c r="B7" s="332" t="s">
        <v>293</v>
      </c>
      <c r="C7" s="157" t="s">
        <v>2765</v>
      </c>
      <c r="D7" s="168" t="s">
        <v>323</v>
      </c>
      <c r="E7" s="154" t="s">
        <v>1781</v>
      </c>
      <c r="F7" s="2006" t="s">
        <v>260</v>
      </c>
      <c r="G7" s="158">
        <v>3356</v>
      </c>
      <c r="H7" s="159">
        <v>2517</v>
      </c>
      <c r="I7" s="131"/>
      <c r="J7" s="131"/>
      <c r="K7" s="131"/>
      <c r="L7" s="131"/>
    </row>
    <row r="8" spans="1:12" ht="18" customHeight="1">
      <c r="A8" s="130"/>
      <c r="B8" s="333" t="s">
        <v>292</v>
      </c>
      <c r="C8" s="160" t="s">
        <v>2766</v>
      </c>
      <c r="D8" s="169" t="s">
        <v>318</v>
      </c>
      <c r="E8" s="155" t="s">
        <v>1782</v>
      </c>
      <c r="F8" s="2006"/>
      <c r="G8" s="161">
        <v>3560</v>
      </c>
      <c r="H8" s="162">
        <v>2670</v>
      </c>
      <c r="I8" s="131"/>
      <c r="J8" s="131"/>
      <c r="K8" s="131"/>
      <c r="L8" s="131"/>
    </row>
    <row r="9" spans="1:12" ht="18" customHeight="1">
      <c r="A9" s="130"/>
      <c r="B9" s="334" t="s">
        <v>291</v>
      </c>
      <c r="C9" s="160" t="s">
        <v>2767</v>
      </c>
      <c r="D9" s="170" t="s">
        <v>316</v>
      </c>
      <c r="E9" s="156" t="s">
        <v>1783</v>
      </c>
      <c r="F9" s="2006"/>
      <c r="G9" s="163">
        <v>3814</v>
      </c>
      <c r="H9" s="164">
        <v>2860.5</v>
      </c>
      <c r="I9" s="131"/>
      <c r="J9" s="131"/>
      <c r="K9" s="131"/>
      <c r="L9" s="131"/>
    </row>
    <row r="10" spans="1:12" ht="18" customHeight="1">
      <c r="A10" s="130"/>
      <c r="B10" s="334" t="s">
        <v>290</v>
      </c>
      <c r="C10" s="160" t="s">
        <v>2768</v>
      </c>
      <c r="D10" s="169" t="s">
        <v>317</v>
      </c>
      <c r="E10" s="155" t="s">
        <v>1784</v>
      </c>
      <c r="F10" s="2006"/>
      <c r="G10" s="163">
        <v>4068</v>
      </c>
      <c r="H10" s="164">
        <v>3051</v>
      </c>
      <c r="I10" s="131"/>
      <c r="J10" s="131"/>
      <c r="K10" s="131"/>
      <c r="L10" s="131"/>
    </row>
    <row r="11" spans="1:12" ht="18" customHeight="1">
      <c r="A11" s="130"/>
      <c r="B11" s="334" t="s">
        <v>289</v>
      </c>
      <c r="C11" s="160" t="s">
        <v>2769</v>
      </c>
      <c r="D11" s="169" t="s">
        <v>322</v>
      </c>
      <c r="E11" s="155" t="s">
        <v>1785</v>
      </c>
      <c r="F11" s="2006"/>
      <c r="G11" s="163">
        <v>4271</v>
      </c>
      <c r="H11" s="164">
        <v>3203.25</v>
      </c>
      <c r="I11" s="131"/>
      <c r="J11" s="131"/>
      <c r="K11" s="131"/>
      <c r="L11" s="131"/>
    </row>
    <row r="12" spans="1:12" ht="18" customHeight="1">
      <c r="A12" s="130"/>
      <c r="B12" s="335" t="s">
        <v>288</v>
      </c>
      <c r="C12" s="165" t="s">
        <v>2770</v>
      </c>
      <c r="D12" s="170" t="s">
        <v>324</v>
      </c>
      <c r="E12" s="156" t="s">
        <v>1786</v>
      </c>
      <c r="F12" s="2007"/>
      <c r="G12" s="166">
        <v>4780</v>
      </c>
      <c r="H12" s="167">
        <v>3585</v>
      </c>
      <c r="I12" s="131"/>
      <c r="J12" s="131"/>
      <c r="K12" s="131"/>
      <c r="L12" s="131"/>
    </row>
    <row r="13" spans="1:12" s="136" customFormat="1" ht="15" customHeight="1">
      <c r="A13" s="130"/>
      <c r="B13" s="1030" t="s">
        <v>2426</v>
      </c>
      <c r="C13" s="989"/>
      <c r="D13" s="110"/>
      <c r="E13" s="131"/>
      <c r="F13" s="131"/>
      <c r="G13" s="131"/>
      <c r="H13" s="131"/>
      <c r="I13" s="132"/>
      <c r="J13" s="132"/>
      <c r="K13" s="132"/>
      <c r="L13" s="132"/>
    </row>
    <row r="14" spans="1:12" ht="18" customHeight="1">
      <c r="A14" s="130"/>
      <c r="B14" s="332" t="s">
        <v>1592</v>
      </c>
      <c r="C14" s="990" t="s">
        <v>2771</v>
      </c>
      <c r="D14" s="168" t="s">
        <v>323</v>
      </c>
      <c r="E14" s="154" t="s">
        <v>1804</v>
      </c>
      <c r="F14" s="2006" t="s">
        <v>260</v>
      </c>
      <c r="G14" s="1481">
        <v>3539</v>
      </c>
      <c r="H14" s="159">
        <v>2654.25</v>
      </c>
      <c r="I14" s="131"/>
      <c r="J14" s="131"/>
      <c r="K14" s="131"/>
      <c r="L14" s="131"/>
    </row>
    <row r="15" spans="1:12" ht="18" customHeight="1">
      <c r="A15" s="130"/>
      <c r="B15" s="332" t="s">
        <v>1593</v>
      </c>
      <c r="C15" s="991" t="s">
        <v>2772</v>
      </c>
      <c r="D15" s="169" t="s">
        <v>318</v>
      </c>
      <c r="E15" s="155" t="s">
        <v>961</v>
      </c>
      <c r="F15" s="2006"/>
      <c r="G15" s="161">
        <v>3834</v>
      </c>
      <c r="H15" s="162">
        <v>2875.5</v>
      </c>
      <c r="I15" s="131"/>
      <c r="J15" s="131"/>
      <c r="K15" s="131"/>
      <c r="L15" s="131"/>
    </row>
    <row r="16" spans="1:12" ht="18" customHeight="1">
      <c r="A16" s="130"/>
      <c r="B16" s="332" t="s">
        <v>1594</v>
      </c>
      <c r="C16" s="991" t="s">
        <v>2773</v>
      </c>
      <c r="D16" s="170" t="s">
        <v>316</v>
      </c>
      <c r="E16" s="156" t="s">
        <v>1805</v>
      </c>
      <c r="F16" s="2006"/>
      <c r="G16" s="161">
        <v>4180</v>
      </c>
      <c r="H16" s="164">
        <v>3135</v>
      </c>
      <c r="I16" s="131"/>
      <c r="J16" s="131"/>
      <c r="K16" s="131"/>
      <c r="L16" s="131"/>
    </row>
    <row r="17" spans="1:12" ht="18" customHeight="1">
      <c r="A17" s="130"/>
      <c r="B17" s="332" t="s">
        <v>1595</v>
      </c>
      <c r="C17" s="991" t="s">
        <v>2774</v>
      </c>
      <c r="D17" s="169" t="s">
        <v>317</v>
      </c>
      <c r="E17" s="155" t="s">
        <v>1762</v>
      </c>
      <c r="F17" s="2006"/>
      <c r="G17" s="161">
        <v>4526</v>
      </c>
      <c r="H17" s="164">
        <v>3394.5</v>
      </c>
      <c r="I17" s="131"/>
      <c r="J17" s="131"/>
      <c r="K17" s="131"/>
      <c r="L17" s="131"/>
    </row>
    <row r="18" spans="1:12" ht="18" customHeight="1">
      <c r="A18" s="130"/>
      <c r="B18" s="332" t="s">
        <v>1596</v>
      </c>
      <c r="C18" s="991" t="s">
        <v>2775</v>
      </c>
      <c r="D18" s="169" t="s">
        <v>322</v>
      </c>
      <c r="E18" s="155" t="s">
        <v>1806</v>
      </c>
      <c r="F18" s="2006"/>
      <c r="G18" s="161">
        <v>4821</v>
      </c>
      <c r="H18" s="164">
        <v>3615.75</v>
      </c>
      <c r="I18" s="131"/>
      <c r="J18" s="131"/>
      <c r="K18" s="131"/>
      <c r="L18" s="131"/>
    </row>
    <row r="19" spans="1:12" ht="18" customHeight="1">
      <c r="A19" s="130"/>
      <c r="B19" s="335" t="s">
        <v>1597</v>
      </c>
      <c r="C19" s="993" t="s">
        <v>2776</v>
      </c>
      <c r="D19" s="170" t="s">
        <v>324</v>
      </c>
      <c r="E19" s="156" t="s">
        <v>1807</v>
      </c>
      <c r="F19" s="2007"/>
      <c r="G19" s="1482">
        <v>5421</v>
      </c>
      <c r="H19" s="167">
        <v>4065.75</v>
      </c>
      <c r="I19" s="131"/>
      <c r="J19" s="131"/>
      <c r="K19" s="131"/>
      <c r="L19" s="131"/>
    </row>
    <row r="20" spans="1:12" s="136" customFormat="1" ht="15" customHeight="1">
      <c r="A20" s="130"/>
      <c r="B20" s="1034" t="s">
        <v>1863</v>
      </c>
      <c r="C20" s="135"/>
      <c r="D20" s="464"/>
      <c r="E20" s="134"/>
      <c r="F20" s="129"/>
      <c r="G20" s="127"/>
      <c r="I20" s="132"/>
      <c r="J20" s="132"/>
      <c r="K20" s="132"/>
      <c r="L20" s="132"/>
    </row>
    <row r="21" spans="1:12" s="136" customFormat="1" ht="15" customHeight="1">
      <c r="A21" s="130"/>
      <c r="B21" s="1030" t="s">
        <v>2419</v>
      </c>
      <c r="C21" s="135"/>
      <c r="D21" s="464"/>
      <c r="E21" s="134"/>
      <c r="F21" s="129"/>
      <c r="G21" s="127"/>
      <c r="I21" s="132"/>
      <c r="J21" s="132"/>
      <c r="K21" s="132"/>
      <c r="L21" s="132"/>
    </row>
    <row r="22" spans="1:12" ht="18" customHeight="1">
      <c r="A22" s="130"/>
      <c r="B22" s="332" t="s">
        <v>287</v>
      </c>
      <c r="C22" s="157" t="s">
        <v>2777</v>
      </c>
      <c r="D22" s="168" t="s">
        <v>323</v>
      </c>
      <c r="E22" s="154" t="s">
        <v>1787</v>
      </c>
      <c r="F22" s="2006" t="s">
        <v>260</v>
      </c>
      <c r="G22" s="158">
        <v>3356</v>
      </c>
      <c r="H22" s="159">
        <v>2517</v>
      </c>
      <c r="I22" s="131"/>
      <c r="J22" s="131"/>
      <c r="K22" s="131"/>
      <c r="L22" s="131"/>
    </row>
    <row r="23" spans="1:12" ht="18" customHeight="1">
      <c r="A23" s="130"/>
      <c r="B23" s="334" t="s">
        <v>286</v>
      </c>
      <c r="C23" s="160" t="s">
        <v>2778</v>
      </c>
      <c r="D23" s="169" t="s">
        <v>318</v>
      </c>
      <c r="E23" s="155" t="s">
        <v>1788</v>
      </c>
      <c r="F23" s="2006"/>
      <c r="G23" s="161">
        <v>3560</v>
      </c>
      <c r="H23" s="162">
        <v>2670</v>
      </c>
      <c r="I23" s="131"/>
      <c r="J23" s="131"/>
      <c r="K23" s="131"/>
      <c r="L23" s="131"/>
    </row>
    <row r="24" spans="1:12" ht="18" customHeight="1">
      <c r="A24" s="130"/>
      <c r="B24" s="334" t="s">
        <v>285</v>
      </c>
      <c r="C24" s="160" t="s">
        <v>2779</v>
      </c>
      <c r="D24" s="170" t="s">
        <v>316</v>
      </c>
      <c r="E24" s="156" t="s">
        <v>1789</v>
      </c>
      <c r="F24" s="2006"/>
      <c r="G24" s="163">
        <v>3814</v>
      </c>
      <c r="H24" s="164">
        <v>2860.5</v>
      </c>
      <c r="I24" s="131"/>
      <c r="J24" s="131"/>
      <c r="K24" s="131"/>
      <c r="L24" s="131"/>
    </row>
    <row r="25" spans="1:12" ht="18" customHeight="1">
      <c r="A25" s="130"/>
      <c r="B25" s="334" t="s">
        <v>284</v>
      </c>
      <c r="C25" s="160" t="s">
        <v>2780</v>
      </c>
      <c r="D25" s="169" t="s">
        <v>317</v>
      </c>
      <c r="E25" s="155" t="s">
        <v>1790</v>
      </c>
      <c r="F25" s="2006"/>
      <c r="G25" s="163">
        <v>4068</v>
      </c>
      <c r="H25" s="164">
        <v>3051</v>
      </c>
      <c r="I25" s="131"/>
      <c r="J25" s="131"/>
      <c r="K25" s="131"/>
      <c r="L25" s="131"/>
    </row>
    <row r="26" spans="1:12" ht="18" customHeight="1">
      <c r="A26" s="130"/>
      <c r="B26" s="334" t="s">
        <v>283</v>
      </c>
      <c r="C26" s="160" t="s">
        <v>2781</v>
      </c>
      <c r="D26" s="169" t="s">
        <v>322</v>
      </c>
      <c r="E26" s="155" t="s">
        <v>1791</v>
      </c>
      <c r="F26" s="2006"/>
      <c r="G26" s="163">
        <v>4271</v>
      </c>
      <c r="H26" s="164">
        <v>3203.25</v>
      </c>
      <c r="I26" s="131"/>
      <c r="J26" s="131"/>
      <c r="K26" s="131"/>
      <c r="L26" s="131"/>
    </row>
    <row r="27" spans="1:12" ht="18" customHeight="1">
      <c r="A27" s="130"/>
      <c r="B27" s="335" t="s">
        <v>282</v>
      </c>
      <c r="C27" s="165" t="s">
        <v>2782</v>
      </c>
      <c r="D27" s="170" t="s">
        <v>324</v>
      </c>
      <c r="E27" s="156" t="s">
        <v>1792</v>
      </c>
      <c r="F27" s="2007"/>
      <c r="G27" s="166">
        <v>4780</v>
      </c>
      <c r="H27" s="167">
        <v>3585</v>
      </c>
      <c r="I27" s="131"/>
      <c r="J27" s="131"/>
      <c r="K27" s="131"/>
      <c r="L27" s="131"/>
    </row>
    <row r="28" spans="1:12" s="136" customFormat="1" ht="15" customHeight="1">
      <c r="A28" s="130"/>
      <c r="B28" s="1030" t="s">
        <v>2420</v>
      </c>
      <c r="C28" s="994"/>
      <c r="D28" s="464"/>
      <c r="E28" s="134"/>
      <c r="F28" s="129"/>
      <c r="G28" s="127"/>
      <c r="I28" s="132"/>
      <c r="J28" s="132"/>
      <c r="K28" s="132"/>
      <c r="L28" s="132"/>
    </row>
    <row r="29" spans="1:12" ht="18" customHeight="1">
      <c r="A29" s="130"/>
      <c r="B29" s="332" t="s">
        <v>1603</v>
      </c>
      <c r="C29" s="990" t="s">
        <v>2783</v>
      </c>
      <c r="D29" s="168" t="s">
        <v>323</v>
      </c>
      <c r="E29" s="154" t="s">
        <v>1591</v>
      </c>
      <c r="F29" s="2006" t="s">
        <v>260</v>
      </c>
      <c r="G29" s="1481">
        <v>3539</v>
      </c>
      <c r="H29" s="159">
        <v>2654.25</v>
      </c>
      <c r="I29" s="131"/>
      <c r="J29" s="131"/>
      <c r="K29" s="131"/>
      <c r="L29" s="131"/>
    </row>
    <row r="30" spans="1:12" ht="18" customHeight="1">
      <c r="A30" s="130"/>
      <c r="B30" s="334" t="s">
        <v>1604</v>
      </c>
      <c r="C30" s="991" t="s">
        <v>2784</v>
      </c>
      <c r="D30" s="169" t="s">
        <v>318</v>
      </c>
      <c r="E30" s="155" t="s">
        <v>1598</v>
      </c>
      <c r="F30" s="2006"/>
      <c r="G30" s="161">
        <v>3834</v>
      </c>
      <c r="H30" s="162">
        <v>2875.5</v>
      </c>
      <c r="I30" s="131"/>
      <c r="J30" s="131"/>
      <c r="K30" s="131"/>
      <c r="L30" s="131"/>
    </row>
    <row r="31" spans="1:12" ht="18" customHeight="1">
      <c r="A31" s="130"/>
      <c r="B31" s="334" t="s">
        <v>1605</v>
      </c>
      <c r="C31" s="991" t="s">
        <v>2785</v>
      </c>
      <c r="D31" s="170" t="s">
        <v>316</v>
      </c>
      <c r="E31" s="155" t="s">
        <v>1599</v>
      </c>
      <c r="F31" s="2006"/>
      <c r="G31" s="161">
        <v>4180</v>
      </c>
      <c r="H31" s="164">
        <v>3135</v>
      </c>
      <c r="I31" s="131"/>
      <c r="J31" s="131"/>
      <c r="K31" s="131"/>
      <c r="L31" s="131"/>
    </row>
    <row r="32" spans="1:12" ht="18" customHeight="1">
      <c r="A32" s="130"/>
      <c r="B32" s="334" t="s">
        <v>1606</v>
      </c>
      <c r="C32" s="991" t="s">
        <v>2786</v>
      </c>
      <c r="D32" s="169" t="s">
        <v>317</v>
      </c>
      <c r="E32" s="156" t="s">
        <v>1600</v>
      </c>
      <c r="F32" s="2006"/>
      <c r="G32" s="161">
        <v>4526</v>
      </c>
      <c r="H32" s="164">
        <v>3394.5</v>
      </c>
      <c r="I32" s="131"/>
      <c r="J32" s="131"/>
      <c r="K32" s="131"/>
      <c r="L32" s="131"/>
    </row>
    <row r="33" spans="1:12" ht="18" customHeight="1">
      <c r="A33" s="130"/>
      <c r="B33" s="334" t="s">
        <v>1607</v>
      </c>
      <c r="C33" s="991" t="s">
        <v>2787</v>
      </c>
      <c r="D33" s="169" t="s">
        <v>322</v>
      </c>
      <c r="E33" s="155" t="s">
        <v>1601</v>
      </c>
      <c r="F33" s="2006"/>
      <c r="G33" s="161">
        <v>4821</v>
      </c>
      <c r="H33" s="164">
        <v>3615.75</v>
      </c>
      <c r="I33" s="131"/>
      <c r="J33" s="131"/>
      <c r="K33" s="131"/>
      <c r="L33" s="131"/>
    </row>
    <row r="34" spans="1:12" ht="18" customHeight="1">
      <c r="A34" s="130"/>
      <c r="B34" s="335" t="s">
        <v>1608</v>
      </c>
      <c r="C34" s="993" t="s">
        <v>2788</v>
      </c>
      <c r="D34" s="170" t="s">
        <v>324</v>
      </c>
      <c r="E34" s="156" t="s">
        <v>1602</v>
      </c>
      <c r="F34" s="2007"/>
      <c r="G34" s="1482">
        <v>5421</v>
      </c>
      <c r="H34" s="167">
        <v>4065.75</v>
      </c>
      <c r="I34" s="131"/>
      <c r="J34" s="131"/>
      <c r="K34" s="131"/>
      <c r="L34" s="131"/>
    </row>
    <row r="35" spans="1:12" ht="15" customHeight="1">
      <c r="A35" s="130"/>
      <c r="B35" s="1034" t="s">
        <v>1864</v>
      </c>
      <c r="C35" s="135"/>
      <c r="D35" s="465"/>
      <c r="E35" s="134"/>
      <c r="F35" s="129"/>
      <c r="G35" s="127"/>
      <c r="H35" s="134"/>
      <c r="I35" s="131"/>
      <c r="J35" s="131"/>
      <c r="K35" s="131"/>
      <c r="L35" s="131"/>
    </row>
    <row r="36" spans="1:12" ht="15" customHeight="1">
      <c r="A36" s="130"/>
      <c r="B36" s="1030" t="s">
        <v>2427</v>
      </c>
      <c r="C36" s="135"/>
      <c r="D36" s="465"/>
      <c r="E36" s="134"/>
      <c r="F36" s="129"/>
      <c r="G36" s="127"/>
      <c r="H36" s="134"/>
      <c r="I36" s="131"/>
      <c r="J36" s="131"/>
      <c r="K36" s="131"/>
      <c r="L36" s="131"/>
    </row>
    <row r="37" spans="1:12" ht="18" customHeight="1">
      <c r="A37" s="130"/>
      <c r="B37" s="332" t="s">
        <v>281</v>
      </c>
      <c r="C37" s="157" t="s">
        <v>2789</v>
      </c>
      <c r="D37" s="168" t="s">
        <v>323</v>
      </c>
      <c r="E37" s="154" t="s">
        <v>1793</v>
      </c>
      <c r="F37" s="2006" t="s">
        <v>260</v>
      </c>
      <c r="G37" s="158">
        <v>4221</v>
      </c>
      <c r="H37" s="159">
        <v>3165.75</v>
      </c>
      <c r="I37" s="131"/>
      <c r="J37" s="131"/>
      <c r="K37" s="131"/>
      <c r="L37" s="131"/>
    </row>
    <row r="38" spans="1:12" ht="18" customHeight="1">
      <c r="A38" s="130"/>
      <c r="B38" s="334" t="s">
        <v>280</v>
      </c>
      <c r="C38" s="160" t="s">
        <v>2790</v>
      </c>
      <c r="D38" s="169" t="s">
        <v>318</v>
      </c>
      <c r="E38" s="155" t="s">
        <v>1794</v>
      </c>
      <c r="F38" s="2006"/>
      <c r="G38" s="163">
        <v>4475</v>
      </c>
      <c r="H38" s="164">
        <v>3356.25</v>
      </c>
      <c r="I38" s="131"/>
      <c r="J38" s="131"/>
      <c r="K38" s="131"/>
      <c r="L38" s="131"/>
    </row>
    <row r="39" spans="1:12" ht="18" customHeight="1">
      <c r="A39" s="130"/>
      <c r="B39" s="334" t="s">
        <v>279</v>
      </c>
      <c r="C39" s="160" t="s">
        <v>2791</v>
      </c>
      <c r="D39" s="170" t="s">
        <v>316</v>
      </c>
      <c r="E39" s="156" t="s">
        <v>1795</v>
      </c>
      <c r="F39" s="2006"/>
      <c r="G39" s="163">
        <v>4729</v>
      </c>
      <c r="H39" s="164">
        <v>3546.75</v>
      </c>
      <c r="I39" s="131"/>
      <c r="J39" s="131"/>
      <c r="K39" s="131"/>
      <c r="L39" s="131"/>
    </row>
    <row r="40" spans="1:12" ht="18" customHeight="1">
      <c r="A40" s="130"/>
      <c r="B40" s="334" t="s">
        <v>278</v>
      </c>
      <c r="C40" s="160" t="s">
        <v>2792</v>
      </c>
      <c r="D40" s="169" t="s">
        <v>317</v>
      </c>
      <c r="E40" s="155" t="s">
        <v>1796</v>
      </c>
      <c r="F40" s="2006"/>
      <c r="G40" s="163">
        <v>4983</v>
      </c>
      <c r="H40" s="164">
        <v>3737.25</v>
      </c>
      <c r="I40" s="131"/>
      <c r="J40" s="131"/>
      <c r="K40" s="131"/>
      <c r="L40" s="131"/>
    </row>
    <row r="41" spans="1:12" ht="18" customHeight="1">
      <c r="A41" s="130"/>
      <c r="B41" s="334" t="s">
        <v>277</v>
      </c>
      <c r="C41" s="160" t="s">
        <v>2793</v>
      </c>
      <c r="D41" s="169" t="s">
        <v>322</v>
      </c>
      <c r="E41" s="155" t="s">
        <v>1797</v>
      </c>
      <c r="F41" s="2006"/>
      <c r="G41" s="163">
        <v>5085</v>
      </c>
      <c r="H41" s="164">
        <v>3813.75</v>
      </c>
      <c r="I41" s="131"/>
      <c r="J41" s="131"/>
      <c r="K41" s="131"/>
      <c r="L41" s="131"/>
    </row>
    <row r="42" spans="1:12" ht="19.5" customHeight="1">
      <c r="A42" s="130"/>
      <c r="B42" s="335" t="s">
        <v>276</v>
      </c>
      <c r="C42" s="961" t="s">
        <v>2794</v>
      </c>
      <c r="D42" s="170" t="s">
        <v>324</v>
      </c>
      <c r="E42" s="156" t="s">
        <v>1798</v>
      </c>
      <c r="F42" s="2007"/>
      <c r="G42" s="166">
        <v>5492</v>
      </c>
      <c r="H42" s="167">
        <v>4119</v>
      </c>
    </row>
    <row r="43" spans="1:12" ht="13.5" customHeight="1">
      <c r="B43" s="1030" t="s">
        <v>2428</v>
      </c>
      <c r="C43" s="976"/>
      <c r="D43" s="465"/>
      <c r="E43" s="134"/>
      <c r="F43" s="129"/>
      <c r="G43" s="127"/>
      <c r="H43" s="134"/>
    </row>
    <row r="44" spans="1:12" ht="21.75" customHeight="1">
      <c r="B44" s="332" t="s">
        <v>1817</v>
      </c>
      <c r="C44" s="990" t="s">
        <v>2795</v>
      </c>
      <c r="D44" s="168" t="s">
        <v>323</v>
      </c>
      <c r="E44" s="154" t="s">
        <v>1808</v>
      </c>
      <c r="F44" s="2006" t="s">
        <v>260</v>
      </c>
      <c r="G44" s="1481">
        <v>4404</v>
      </c>
      <c r="H44" s="159">
        <v>3303</v>
      </c>
    </row>
    <row r="45" spans="1:12" ht="18" customHeight="1">
      <c r="B45" s="334" t="s">
        <v>1818</v>
      </c>
      <c r="C45" s="991" t="s">
        <v>2796</v>
      </c>
      <c r="D45" s="169" t="s">
        <v>318</v>
      </c>
      <c r="E45" s="155" t="s">
        <v>1809</v>
      </c>
      <c r="F45" s="2006"/>
      <c r="G45" s="161">
        <v>4749</v>
      </c>
      <c r="H45" s="164">
        <v>3561.75</v>
      </c>
    </row>
    <row r="46" spans="1:12" ht="18" customHeight="1">
      <c r="B46" s="334" t="s">
        <v>1819</v>
      </c>
      <c r="C46" s="991" t="s">
        <v>2797</v>
      </c>
      <c r="D46" s="170" t="s">
        <v>316</v>
      </c>
      <c r="E46" s="156" t="s">
        <v>1810</v>
      </c>
      <c r="F46" s="2006"/>
      <c r="G46" s="161">
        <v>5095</v>
      </c>
      <c r="H46" s="164">
        <v>3821.25</v>
      </c>
    </row>
    <row r="47" spans="1:12" ht="18" customHeight="1">
      <c r="B47" s="334" t="s">
        <v>1820</v>
      </c>
      <c r="C47" s="991" t="s">
        <v>2798</v>
      </c>
      <c r="D47" s="169" t="s">
        <v>317</v>
      </c>
      <c r="E47" s="155" t="s">
        <v>325</v>
      </c>
      <c r="F47" s="2006"/>
      <c r="G47" s="161">
        <v>5441</v>
      </c>
      <c r="H47" s="164">
        <v>4080.75</v>
      </c>
    </row>
    <row r="48" spans="1:12" ht="18" customHeight="1">
      <c r="B48" s="334" t="s">
        <v>1821</v>
      </c>
      <c r="C48" s="991" t="s">
        <v>2799</v>
      </c>
      <c r="D48" s="169" t="s">
        <v>322</v>
      </c>
      <c r="E48" s="155" t="s">
        <v>1811</v>
      </c>
      <c r="F48" s="2006"/>
      <c r="G48" s="161">
        <v>5634</v>
      </c>
      <c r="H48" s="164">
        <v>4225.5</v>
      </c>
    </row>
    <row r="49" spans="1:8" ht="24">
      <c r="B49" s="335" t="s">
        <v>1822</v>
      </c>
      <c r="C49" s="961" t="s">
        <v>2800</v>
      </c>
      <c r="D49" s="170" t="s">
        <v>324</v>
      </c>
      <c r="E49" s="156" t="s">
        <v>1812</v>
      </c>
      <c r="F49" s="2007"/>
      <c r="G49" s="1482">
        <v>6133</v>
      </c>
      <c r="H49" s="167">
        <v>4599.75</v>
      </c>
    </row>
    <row r="50" spans="1:8" ht="26.25">
      <c r="B50" s="2001" t="s">
        <v>3781</v>
      </c>
      <c r="C50" s="2001"/>
      <c r="D50" s="2001"/>
      <c r="E50" s="2001"/>
      <c r="F50" s="2001"/>
      <c r="G50" s="1884"/>
      <c r="H50" s="1884"/>
    </row>
    <row r="51" spans="1:8" ht="33.75" customHeight="1">
      <c r="A51" s="130"/>
      <c r="B51" s="111" t="s">
        <v>124</v>
      </c>
      <c r="C51" s="111" t="s">
        <v>123</v>
      </c>
      <c r="D51" s="2010" t="s">
        <v>319</v>
      </c>
      <c r="E51" s="2011" t="s">
        <v>121</v>
      </c>
      <c r="F51" s="2010" t="s">
        <v>202</v>
      </c>
      <c r="G51" s="2012" t="s">
        <v>118</v>
      </c>
      <c r="H51" s="2009" t="s">
        <v>203</v>
      </c>
    </row>
    <row r="52" spans="1:8" ht="20.25" customHeight="1">
      <c r="A52" s="130"/>
      <c r="B52" s="111"/>
      <c r="C52" s="1896" t="s">
        <v>3794</v>
      </c>
      <c r="D52" s="2010"/>
      <c r="E52" s="2011"/>
      <c r="F52" s="2010"/>
      <c r="G52" s="2012"/>
      <c r="H52" s="2009"/>
    </row>
    <row r="53" spans="1:8" ht="18" customHeight="1">
      <c r="B53" s="1035" t="s">
        <v>1861</v>
      </c>
      <c r="C53" s="976"/>
      <c r="D53" s="465"/>
      <c r="E53" s="134"/>
      <c r="F53" s="129"/>
      <c r="G53" s="127"/>
      <c r="H53" s="134"/>
    </row>
    <row r="54" spans="1:8" ht="18" customHeight="1">
      <c r="B54" s="1030" t="s">
        <v>2419</v>
      </c>
      <c r="C54" s="976"/>
      <c r="D54" s="465"/>
      <c r="E54" s="134"/>
      <c r="F54" s="129"/>
      <c r="G54" s="127"/>
      <c r="H54" s="134"/>
    </row>
    <row r="55" spans="1:8" ht="18" customHeight="1">
      <c r="B55" s="332" t="s">
        <v>1915</v>
      </c>
      <c r="C55" s="1055" t="s">
        <v>2801</v>
      </c>
      <c r="D55" s="168" t="s">
        <v>323</v>
      </c>
      <c r="E55" s="154" t="s">
        <v>1787</v>
      </c>
      <c r="F55" s="2006" t="s">
        <v>260</v>
      </c>
      <c r="G55" s="158">
        <v>4373</v>
      </c>
      <c r="H55" s="159">
        <v>3279.75</v>
      </c>
    </row>
    <row r="56" spans="1:8" ht="18" customHeight="1">
      <c r="B56" s="334" t="s">
        <v>1916</v>
      </c>
      <c r="C56" s="1056" t="s">
        <v>2802</v>
      </c>
      <c r="D56" s="169" t="s">
        <v>318</v>
      </c>
      <c r="E56" s="155" t="s">
        <v>1788</v>
      </c>
      <c r="F56" s="2006"/>
      <c r="G56" s="163">
        <v>4627</v>
      </c>
      <c r="H56" s="164">
        <v>3470.25</v>
      </c>
    </row>
    <row r="57" spans="1:8" ht="18" customHeight="1">
      <c r="B57" s="334" t="s">
        <v>1917</v>
      </c>
      <c r="C57" s="1056" t="s">
        <v>2803</v>
      </c>
      <c r="D57" s="170" t="s">
        <v>316</v>
      </c>
      <c r="E57" s="156" t="s">
        <v>1789</v>
      </c>
      <c r="F57" s="2006"/>
      <c r="G57" s="163">
        <v>4882</v>
      </c>
      <c r="H57" s="164">
        <v>3661.5</v>
      </c>
    </row>
    <row r="58" spans="1:8" ht="24">
      <c r="B58" s="334" t="s">
        <v>1918</v>
      </c>
      <c r="C58" s="1056" t="s">
        <v>2804</v>
      </c>
      <c r="D58" s="169" t="s">
        <v>317</v>
      </c>
      <c r="E58" s="155" t="s">
        <v>1790</v>
      </c>
      <c r="F58" s="2006"/>
      <c r="G58" s="163">
        <v>5136</v>
      </c>
      <c r="H58" s="164">
        <v>3852</v>
      </c>
    </row>
    <row r="59" spans="1:8" ht="18" customHeight="1">
      <c r="B59" s="334" t="s">
        <v>1919</v>
      </c>
      <c r="C59" s="1056" t="s">
        <v>2805</v>
      </c>
      <c r="D59" s="169" t="s">
        <v>322</v>
      </c>
      <c r="E59" s="155" t="s">
        <v>1791</v>
      </c>
      <c r="F59" s="2006"/>
      <c r="G59" s="163">
        <v>5238</v>
      </c>
      <c r="H59" s="164">
        <v>3928.5</v>
      </c>
    </row>
    <row r="60" spans="1:8" ht="18" customHeight="1">
      <c r="B60" s="335" t="s">
        <v>1920</v>
      </c>
      <c r="C60" s="1057" t="s">
        <v>2806</v>
      </c>
      <c r="D60" s="170" t="s">
        <v>324</v>
      </c>
      <c r="E60" s="156" t="s">
        <v>1792</v>
      </c>
      <c r="F60" s="2007"/>
      <c r="G60" s="166">
        <v>5644</v>
      </c>
      <c r="H60" s="167">
        <v>4233</v>
      </c>
    </row>
    <row r="61" spans="1:8" ht="18" customHeight="1">
      <c r="B61" s="1030" t="s">
        <v>2420</v>
      </c>
      <c r="C61" s="976"/>
      <c r="D61" s="465"/>
      <c r="E61" s="134"/>
      <c r="F61" s="129"/>
      <c r="G61" s="127"/>
      <c r="H61" s="134"/>
    </row>
    <row r="62" spans="1:8" ht="18" customHeight="1">
      <c r="B62" s="332" t="s">
        <v>1921</v>
      </c>
      <c r="C62" s="1055" t="s">
        <v>2807</v>
      </c>
      <c r="D62" s="168" t="s">
        <v>323</v>
      </c>
      <c r="E62" s="154" t="s">
        <v>1591</v>
      </c>
      <c r="F62" s="2006" t="s">
        <v>260</v>
      </c>
      <c r="G62" s="1481">
        <v>4556</v>
      </c>
      <c r="H62" s="1130">
        <v>3417</v>
      </c>
    </row>
    <row r="63" spans="1:8" ht="24">
      <c r="B63" s="334" t="s">
        <v>1610</v>
      </c>
      <c r="C63" s="1056" t="s">
        <v>2808</v>
      </c>
      <c r="D63" s="169" t="s">
        <v>318</v>
      </c>
      <c r="E63" s="155" t="s">
        <v>1598</v>
      </c>
      <c r="F63" s="2006"/>
      <c r="G63" s="161">
        <v>4902</v>
      </c>
      <c r="H63" s="1131">
        <v>3676.5</v>
      </c>
    </row>
    <row r="64" spans="1:8" ht="18" customHeight="1">
      <c r="B64" s="332" t="s">
        <v>1616</v>
      </c>
      <c r="C64" s="1056" t="s">
        <v>2809</v>
      </c>
      <c r="D64" s="170" t="s">
        <v>316</v>
      </c>
      <c r="E64" s="155" t="s">
        <v>1599</v>
      </c>
      <c r="F64" s="2006"/>
      <c r="G64" s="161">
        <v>5248</v>
      </c>
      <c r="H64" s="1131">
        <v>3936</v>
      </c>
    </row>
    <row r="65" spans="1:12" ht="18" customHeight="1">
      <c r="B65" s="334" t="s">
        <v>1617</v>
      </c>
      <c r="C65" s="1056" t="s">
        <v>2810</v>
      </c>
      <c r="D65" s="169" t="s">
        <v>317</v>
      </c>
      <c r="E65" s="156" t="s">
        <v>1600</v>
      </c>
      <c r="F65" s="2006"/>
      <c r="G65" s="161">
        <v>5594</v>
      </c>
      <c r="H65" s="1131">
        <v>4195.5</v>
      </c>
    </row>
    <row r="66" spans="1:12" ht="18" customHeight="1">
      <c r="B66" s="332" t="s">
        <v>1618</v>
      </c>
      <c r="C66" s="1056" t="s">
        <v>2811</v>
      </c>
      <c r="D66" s="169" t="s">
        <v>322</v>
      </c>
      <c r="E66" s="155" t="s">
        <v>1601</v>
      </c>
      <c r="F66" s="2006"/>
      <c r="G66" s="161">
        <v>5787</v>
      </c>
      <c r="H66" s="1131">
        <v>4340.25</v>
      </c>
    </row>
    <row r="67" spans="1:12" ht="18" customHeight="1">
      <c r="B67" s="335" t="s">
        <v>1619</v>
      </c>
      <c r="C67" s="1057" t="s">
        <v>2812</v>
      </c>
      <c r="D67" s="170" t="s">
        <v>324</v>
      </c>
      <c r="E67" s="156" t="s">
        <v>1602</v>
      </c>
      <c r="F67" s="2007"/>
      <c r="G67" s="1482">
        <v>6285</v>
      </c>
      <c r="H67" s="1132">
        <v>4713.75</v>
      </c>
    </row>
    <row r="68" spans="1:12" ht="21">
      <c r="B68" s="1034" t="s">
        <v>1415</v>
      </c>
      <c r="C68" s="135"/>
      <c r="D68" s="465"/>
      <c r="E68" s="128"/>
      <c r="F68" s="129"/>
      <c r="G68" s="127"/>
      <c r="H68" s="134"/>
    </row>
    <row r="69" spans="1:12" ht="21">
      <c r="B69" s="1030" t="s">
        <v>2427</v>
      </c>
      <c r="C69" s="135"/>
      <c r="D69" s="465"/>
      <c r="E69" s="128"/>
      <c r="F69" s="129"/>
      <c r="G69" s="127"/>
      <c r="H69" s="134"/>
    </row>
    <row r="70" spans="1:12" ht="18" customHeight="1">
      <c r="B70" s="332" t="s">
        <v>275</v>
      </c>
      <c r="C70" s="157" t="s">
        <v>2813</v>
      </c>
      <c r="D70" s="168" t="s">
        <v>323</v>
      </c>
      <c r="E70" s="154" t="s">
        <v>1793</v>
      </c>
      <c r="F70" s="2006" t="s">
        <v>260</v>
      </c>
      <c r="G70" s="158">
        <v>3356</v>
      </c>
      <c r="H70" s="159">
        <v>2517</v>
      </c>
    </row>
    <row r="71" spans="1:12" ht="18" customHeight="1">
      <c r="B71" s="334" t="s">
        <v>274</v>
      </c>
      <c r="C71" s="160" t="s">
        <v>2814</v>
      </c>
      <c r="D71" s="169" t="s">
        <v>318</v>
      </c>
      <c r="E71" s="155" t="s">
        <v>1794</v>
      </c>
      <c r="F71" s="2006"/>
      <c r="G71" s="161">
        <v>3560</v>
      </c>
      <c r="H71" s="162">
        <v>2670</v>
      </c>
    </row>
    <row r="72" spans="1:12" ht="18" customHeight="1">
      <c r="B72" s="334" t="s">
        <v>273</v>
      </c>
      <c r="C72" s="160" t="s">
        <v>2815</v>
      </c>
      <c r="D72" s="170" t="s">
        <v>316</v>
      </c>
      <c r="E72" s="156" t="s">
        <v>1795</v>
      </c>
      <c r="F72" s="2006"/>
      <c r="G72" s="163">
        <v>3814</v>
      </c>
      <c r="H72" s="164">
        <v>2860.5</v>
      </c>
    </row>
    <row r="73" spans="1:12" ht="18" customHeight="1">
      <c r="B73" s="334" t="s">
        <v>272</v>
      </c>
      <c r="C73" s="160" t="s">
        <v>2816</v>
      </c>
      <c r="D73" s="169" t="s">
        <v>317</v>
      </c>
      <c r="E73" s="155" t="s">
        <v>1796</v>
      </c>
      <c r="F73" s="2006"/>
      <c r="G73" s="163">
        <v>4068</v>
      </c>
      <c r="H73" s="164">
        <v>3051</v>
      </c>
    </row>
    <row r="74" spans="1:12">
      <c r="B74" s="334" t="s">
        <v>271</v>
      </c>
      <c r="C74" s="160" t="s">
        <v>2817</v>
      </c>
      <c r="D74" s="169" t="s">
        <v>322</v>
      </c>
      <c r="E74" s="155" t="s">
        <v>1797</v>
      </c>
      <c r="F74" s="2006"/>
      <c r="G74" s="163">
        <v>4271</v>
      </c>
      <c r="H74" s="164">
        <v>3203.25</v>
      </c>
    </row>
    <row r="75" spans="1:12">
      <c r="B75" s="335" t="s">
        <v>270</v>
      </c>
      <c r="C75" s="961" t="s">
        <v>2818</v>
      </c>
      <c r="D75" s="170" t="s">
        <v>324</v>
      </c>
      <c r="E75" s="156" t="s">
        <v>1798</v>
      </c>
      <c r="F75" s="2007"/>
      <c r="G75" s="166">
        <v>4780</v>
      </c>
      <c r="H75" s="167">
        <v>3585</v>
      </c>
    </row>
    <row r="76" spans="1:12" ht="18" customHeight="1">
      <c r="A76" s="130"/>
      <c r="B76" s="1030" t="s">
        <v>2428</v>
      </c>
      <c r="C76" s="976"/>
      <c r="D76" s="465"/>
      <c r="E76" s="128"/>
      <c r="F76" s="129"/>
      <c r="G76" s="127"/>
      <c r="H76" s="134"/>
      <c r="L76" s="131"/>
    </row>
    <row r="77" spans="1:12" ht="18" customHeight="1">
      <c r="B77" s="332" t="s">
        <v>1620</v>
      </c>
      <c r="C77" s="990" t="s">
        <v>2819</v>
      </c>
      <c r="D77" s="168" t="s">
        <v>323</v>
      </c>
      <c r="E77" s="154" t="s">
        <v>1808</v>
      </c>
      <c r="F77" s="2006" t="s">
        <v>260</v>
      </c>
      <c r="G77" s="1481">
        <v>3539</v>
      </c>
      <c r="H77" s="159">
        <v>2654.25</v>
      </c>
    </row>
    <row r="78" spans="1:12" ht="18" customHeight="1">
      <c r="B78" s="332" t="s">
        <v>1621</v>
      </c>
      <c r="C78" s="991" t="s">
        <v>2820</v>
      </c>
      <c r="D78" s="169" t="s">
        <v>318</v>
      </c>
      <c r="E78" s="155" t="s">
        <v>1809</v>
      </c>
      <c r="F78" s="2006"/>
      <c r="G78" s="161">
        <v>3834</v>
      </c>
      <c r="H78" s="162">
        <v>2875.5</v>
      </c>
    </row>
    <row r="79" spans="1:12">
      <c r="B79" s="332" t="s">
        <v>1622</v>
      </c>
      <c r="C79" s="991" t="s">
        <v>2821</v>
      </c>
      <c r="D79" s="170" t="s">
        <v>316</v>
      </c>
      <c r="E79" s="156" t="s">
        <v>1810</v>
      </c>
      <c r="F79" s="2006"/>
      <c r="G79" s="161">
        <v>4180</v>
      </c>
      <c r="H79" s="164">
        <v>3135</v>
      </c>
    </row>
    <row r="80" spans="1:12" ht="18" customHeight="1">
      <c r="B80" s="332" t="s">
        <v>1623</v>
      </c>
      <c r="C80" s="991" t="s">
        <v>2822</v>
      </c>
      <c r="D80" s="169" t="s">
        <v>317</v>
      </c>
      <c r="E80" s="155" t="s">
        <v>325</v>
      </c>
      <c r="F80" s="2006"/>
      <c r="G80" s="161">
        <v>4526</v>
      </c>
      <c r="H80" s="164">
        <v>3394.5</v>
      </c>
    </row>
    <row r="81" spans="2:8" ht="18" customHeight="1">
      <c r="B81" s="332" t="s">
        <v>1624</v>
      </c>
      <c r="C81" s="991" t="s">
        <v>2823</v>
      </c>
      <c r="D81" s="169" t="s">
        <v>322</v>
      </c>
      <c r="E81" s="155" t="s">
        <v>1811</v>
      </c>
      <c r="F81" s="2006"/>
      <c r="G81" s="161">
        <v>4821</v>
      </c>
      <c r="H81" s="164">
        <v>3615.75</v>
      </c>
    </row>
    <row r="82" spans="2:8" ht="18" customHeight="1">
      <c r="B82" s="335" t="s">
        <v>1625</v>
      </c>
      <c r="C82" s="961" t="s">
        <v>2824</v>
      </c>
      <c r="D82" s="170" t="s">
        <v>324</v>
      </c>
      <c r="E82" s="156" t="s">
        <v>1812</v>
      </c>
      <c r="F82" s="2007"/>
      <c r="G82" s="1482">
        <v>5421</v>
      </c>
      <c r="H82" s="167">
        <v>4065.75</v>
      </c>
    </row>
    <row r="83" spans="2:8" ht="21">
      <c r="B83" s="1034" t="s">
        <v>1866</v>
      </c>
      <c r="C83" s="135"/>
      <c r="D83" s="465"/>
      <c r="E83" s="128"/>
      <c r="F83" s="129"/>
      <c r="G83" s="127"/>
      <c r="H83" s="134"/>
    </row>
    <row r="84" spans="2:8" ht="21">
      <c r="B84" s="1030" t="s">
        <v>2430</v>
      </c>
      <c r="C84" s="135"/>
      <c r="D84" s="465"/>
      <c r="E84" s="128"/>
      <c r="F84" s="129"/>
      <c r="G84" s="127"/>
      <c r="H84" s="134"/>
    </row>
    <row r="85" spans="2:8" ht="18" customHeight="1">
      <c r="B85" s="332" t="s">
        <v>269</v>
      </c>
      <c r="C85" s="157" t="s">
        <v>2825</v>
      </c>
      <c r="D85" s="168" t="s">
        <v>318</v>
      </c>
      <c r="E85" s="154" t="s">
        <v>1799</v>
      </c>
      <c r="F85" s="2006" t="s">
        <v>260</v>
      </c>
      <c r="G85" s="158">
        <v>4475</v>
      </c>
      <c r="H85" s="159">
        <v>3356.25</v>
      </c>
    </row>
    <row r="86" spans="2:8" ht="18" customHeight="1">
      <c r="B86" s="334" t="s">
        <v>268</v>
      </c>
      <c r="C86" s="160" t="s">
        <v>2826</v>
      </c>
      <c r="D86" s="170" t="s">
        <v>316</v>
      </c>
      <c r="E86" s="156" t="s">
        <v>1800</v>
      </c>
      <c r="F86" s="2006"/>
      <c r="G86" s="163">
        <v>4729</v>
      </c>
      <c r="H86" s="164">
        <v>3546.75</v>
      </c>
    </row>
    <row r="87" spans="2:8" ht="18" customHeight="1">
      <c r="B87" s="334" t="s">
        <v>267</v>
      </c>
      <c r="C87" s="160" t="s">
        <v>2827</v>
      </c>
      <c r="D87" s="169" t="s">
        <v>317</v>
      </c>
      <c r="E87" s="155" t="s">
        <v>1801</v>
      </c>
      <c r="F87" s="2006"/>
      <c r="G87" s="163">
        <v>4983</v>
      </c>
      <c r="H87" s="164">
        <v>3737.25</v>
      </c>
    </row>
    <row r="88" spans="2:8">
      <c r="B88" s="334" t="s">
        <v>266</v>
      </c>
      <c r="C88" s="160" t="s">
        <v>2828</v>
      </c>
      <c r="D88" s="169" t="s">
        <v>322</v>
      </c>
      <c r="E88" s="155" t="s">
        <v>1802</v>
      </c>
      <c r="F88" s="2006"/>
      <c r="G88" s="163">
        <v>5085</v>
      </c>
      <c r="H88" s="164">
        <v>3813.75</v>
      </c>
    </row>
    <row r="89" spans="2:8" ht="18" customHeight="1">
      <c r="B89" s="335" t="s">
        <v>265</v>
      </c>
      <c r="C89" s="961" t="s">
        <v>2829</v>
      </c>
      <c r="D89" s="170" t="s">
        <v>324</v>
      </c>
      <c r="E89" s="156" t="s">
        <v>1803</v>
      </c>
      <c r="F89" s="2007"/>
      <c r="G89" s="166">
        <v>5492</v>
      </c>
      <c r="H89" s="167">
        <v>4119</v>
      </c>
    </row>
    <row r="90" spans="2:8" ht="18" customHeight="1">
      <c r="B90" s="1030" t="s">
        <v>2429</v>
      </c>
      <c r="C90" s="976"/>
      <c r="D90" s="465"/>
      <c r="E90" s="128"/>
      <c r="F90" s="129"/>
      <c r="G90" s="127"/>
      <c r="H90" s="134"/>
    </row>
    <row r="91" spans="2:8" ht="18" customHeight="1">
      <c r="B91" s="332" t="s">
        <v>1611</v>
      </c>
      <c r="C91" s="990" t="s">
        <v>2830</v>
      </c>
      <c r="D91" s="168" t="s">
        <v>318</v>
      </c>
      <c r="E91" s="154" t="s">
        <v>1813</v>
      </c>
      <c r="F91" s="2006" t="s">
        <v>260</v>
      </c>
      <c r="G91" s="1481">
        <v>4749</v>
      </c>
      <c r="H91" s="159">
        <v>3561.75</v>
      </c>
    </row>
    <row r="92" spans="2:8">
      <c r="B92" s="334" t="s">
        <v>1612</v>
      </c>
      <c r="C92" s="991" t="s">
        <v>2831</v>
      </c>
      <c r="D92" s="170" t="s">
        <v>316</v>
      </c>
      <c r="E92" s="156" t="s">
        <v>964</v>
      </c>
      <c r="F92" s="2006"/>
      <c r="G92" s="161">
        <v>5095</v>
      </c>
      <c r="H92" s="164">
        <v>3821.25</v>
      </c>
    </row>
    <row r="93" spans="2:8" ht="18" customHeight="1">
      <c r="B93" s="334" t="s">
        <v>1613</v>
      </c>
      <c r="C93" s="991" t="s">
        <v>2832</v>
      </c>
      <c r="D93" s="169" t="s">
        <v>317</v>
      </c>
      <c r="E93" s="155" t="s">
        <v>1814</v>
      </c>
      <c r="F93" s="2006"/>
      <c r="G93" s="161">
        <v>5441</v>
      </c>
      <c r="H93" s="164">
        <v>4080.75</v>
      </c>
    </row>
    <row r="94" spans="2:8" ht="18" customHeight="1">
      <c r="B94" s="334" t="s">
        <v>1614</v>
      </c>
      <c r="C94" s="991" t="s">
        <v>2833</v>
      </c>
      <c r="D94" s="169" t="s">
        <v>322</v>
      </c>
      <c r="E94" s="155" t="s">
        <v>1815</v>
      </c>
      <c r="F94" s="2006"/>
      <c r="G94" s="161">
        <v>5634</v>
      </c>
      <c r="H94" s="164">
        <v>4225.5</v>
      </c>
    </row>
    <row r="95" spans="2:8" ht="18" customHeight="1">
      <c r="B95" s="335" t="s">
        <v>1615</v>
      </c>
      <c r="C95" s="961" t="s">
        <v>2834</v>
      </c>
      <c r="D95" s="170" t="s">
        <v>324</v>
      </c>
      <c r="E95" s="156" t="s">
        <v>1816</v>
      </c>
      <c r="F95" s="2007"/>
      <c r="G95" s="1482">
        <v>6133</v>
      </c>
      <c r="H95" s="167">
        <v>4599.75</v>
      </c>
    </row>
    <row r="96" spans="2:8" ht="26.25" customHeight="1">
      <c r="B96" s="2001" t="s">
        <v>3781</v>
      </c>
      <c r="C96" s="2001"/>
      <c r="D96" s="2001"/>
      <c r="E96" s="2001"/>
      <c r="F96" s="2001"/>
      <c r="G96" s="1884"/>
      <c r="H96" s="1884"/>
    </row>
    <row r="97" spans="1:8" ht="23.25" customHeight="1">
      <c r="A97" s="130"/>
      <c r="B97" s="111"/>
      <c r="C97" s="111" t="s">
        <v>123</v>
      </c>
      <c r="D97" s="2010" t="s">
        <v>319</v>
      </c>
      <c r="E97" s="2011" t="s">
        <v>121</v>
      </c>
      <c r="F97" s="2010" t="s">
        <v>202</v>
      </c>
      <c r="G97" s="2012" t="s">
        <v>118</v>
      </c>
      <c r="H97" s="2009" t="s">
        <v>203</v>
      </c>
    </row>
    <row r="98" spans="1:8" ht="21">
      <c r="B98" s="336"/>
      <c r="C98" s="1896" t="s">
        <v>3795</v>
      </c>
      <c r="D98" s="2010"/>
      <c r="E98" s="2011"/>
      <c r="F98" s="2010"/>
      <c r="G98" s="2012"/>
      <c r="H98" s="2009"/>
    </row>
    <row r="99" spans="1:8" ht="21">
      <c r="B99" s="1034" t="s">
        <v>1862</v>
      </c>
      <c r="C99" s="150"/>
      <c r="E99" s="136"/>
      <c r="G99" s="138"/>
      <c r="H99" s="136"/>
    </row>
    <row r="100" spans="1:8" ht="21">
      <c r="B100" s="1030" t="s">
        <v>2425</v>
      </c>
      <c r="C100" s="150"/>
      <c r="E100" s="136"/>
      <c r="G100" s="138"/>
      <c r="H100" s="136"/>
    </row>
    <row r="101" spans="1:8" ht="18" customHeight="1">
      <c r="B101" s="282" t="s">
        <v>647</v>
      </c>
      <c r="C101" s="283" t="s">
        <v>2835</v>
      </c>
      <c r="D101" s="426">
        <v>80</v>
      </c>
      <c r="E101" s="312">
        <v>9720</v>
      </c>
      <c r="F101" s="1997" t="s">
        <v>260</v>
      </c>
      <c r="G101" s="158">
        <v>7933</v>
      </c>
      <c r="H101" s="309">
        <v>5949.75</v>
      </c>
    </row>
    <row r="102" spans="1:8" ht="18" customHeight="1">
      <c r="B102" s="285" t="s">
        <v>648</v>
      </c>
      <c r="C102" s="286" t="s">
        <v>2836</v>
      </c>
      <c r="D102" s="433">
        <v>100</v>
      </c>
      <c r="E102" s="313">
        <v>12150</v>
      </c>
      <c r="F102" s="1997"/>
      <c r="G102" s="163">
        <v>8339</v>
      </c>
      <c r="H102" s="310">
        <v>6254.25</v>
      </c>
    </row>
    <row r="103" spans="1:8" ht="18" customHeight="1">
      <c r="B103" s="285" t="s">
        <v>649</v>
      </c>
      <c r="C103" s="286" t="s">
        <v>2837</v>
      </c>
      <c r="D103" s="433">
        <v>120</v>
      </c>
      <c r="E103" s="313">
        <v>14580</v>
      </c>
      <c r="F103" s="1997"/>
      <c r="G103" s="163">
        <v>9356</v>
      </c>
      <c r="H103" s="310">
        <v>7017</v>
      </c>
    </row>
    <row r="104" spans="1:8" ht="18" customHeight="1">
      <c r="B104" s="288" t="s">
        <v>650</v>
      </c>
      <c r="C104" s="289" t="s">
        <v>2838</v>
      </c>
      <c r="D104" s="427">
        <v>140</v>
      </c>
      <c r="E104" s="314">
        <v>17010</v>
      </c>
      <c r="F104" s="2000"/>
      <c r="G104" s="166">
        <v>10373</v>
      </c>
      <c r="H104" s="311">
        <v>7779.75</v>
      </c>
    </row>
    <row r="105" spans="1:8" ht="18" customHeight="1">
      <c r="B105" s="1030" t="s">
        <v>2426</v>
      </c>
      <c r="C105" s="150"/>
      <c r="E105" s="136"/>
      <c r="H105" s="136"/>
    </row>
    <row r="106" spans="1:8" ht="18" customHeight="1">
      <c r="B106" s="282" t="s">
        <v>1626</v>
      </c>
      <c r="C106" s="995" t="s">
        <v>2839</v>
      </c>
      <c r="D106" s="426">
        <v>80</v>
      </c>
      <c r="E106" s="312">
        <v>10880</v>
      </c>
      <c r="F106" s="1997" t="s">
        <v>260</v>
      </c>
      <c r="G106" s="1481">
        <v>8665</v>
      </c>
      <c r="H106" s="309">
        <v>6498.75</v>
      </c>
    </row>
    <row r="107" spans="1:8" ht="24">
      <c r="B107" s="282" t="s">
        <v>1627</v>
      </c>
      <c r="C107" s="996" t="s">
        <v>2840</v>
      </c>
      <c r="D107" s="433">
        <v>100</v>
      </c>
      <c r="E107" s="313">
        <v>13600</v>
      </c>
      <c r="F107" s="1997"/>
      <c r="G107" s="161">
        <v>9255</v>
      </c>
      <c r="H107" s="310">
        <v>6941.25</v>
      </c>
    </row>
    <row r="108" spans="1:8" ht="18" customHeight="1">
      <c r="B108" s="282" t="s">
        <v>1628</v>
      </c>
      <c r="C108" s="996" t="s">
        <v>2841</v>
      </c>
      <c r="D108" s="433">
        <v>120</v>
      </c>
      <c r="E108" s="313">
        <v>16320</v>
      </c>
      <c r="F108" s="1997"/>
      <c r="G108" s="161">
        <v>10455</v>
      </c>
      <c r="H108" s="310">
        <v>7841.25</v>
      </c>
    </row>
    <row r="109" spans="1:8" ht="18" customHeight="1">
      <c r="B109" s="288" t="s">
        <v>1629</v>
      </c>
      <c r="C109" s="997" t="s">
        <v>2842</v>
      </c>
      <c r="D109" s="427">
        <v>140</v>
      </c>
      <c r="E109" s="314">
        <v>19040</v>
      </c>
      <c r="F109" s="2000"/>
      <c r="G109" s="1482">
        <v>11655</v>
      </c>
      <c r="H109" s="311">
        <v>8741.25</v>
      </c>
    </row>
    <row r="110" spans="1:8" ht="18" customHeight="1">
      <c r="B110" s="1034" t="s">
        <v>1863</v>
      </c>
      <c r="D110" s="171"/>
      <c r="E110" s="138"/>
      <c r="H110" s="136"/>
    </row>
    <row r="111" spans="1:8" ht="18" customHeight="1">
      <c r="B111" s="1030" t="s">
        <v>2419</v>
      </c>
      <c r="D111" s="171"/>
      <c r="E111" s="138"/>
      <c r="H111" s="136"/>
    </row>
    <row r="112" spans="1:8" ht="18" customHeight="1">
      <c r="B112" s="282" t="s">
        <v>651</v>
      </c>
      <c r="C112" s="283" t="s">
        <v>2843</v>
      </c>
      <c r="D112" s="426">
        <v>80</v>
      </c>
      <c r="E112" s="312">
        <v>9560</v>
      </c>
      <c r="F112" s="1997" t="s">
        <v>260</v>
      </c>
      <c r="G112" s="158">
        <v>7933</v>
      </c>
      <c r="H112" s="309">
        <v>5949.75</v>
      </c>
    </row>
    <row r="113" spans="2:8" ht="18" customHeight="1">
      <c r="B113" s="285" t="s">
        <v>652</v>
      </c>
      <c r="C113" s="472" t="s">
        <v>2844</v>
      </c>
      <c r="D113" s="433">
        <v>100</v>
      </c>
      <c r="E113" s="313">
        <v>11950</v>
      </c>
      <c r="F113" s="1997"/>
      <c r="G113" s="163">
        <v>8339</v>
      </c>
      <c r="H113" s="310">
        <v>6254.25</v>
      </c>
    </row>
    <row r="114" spans="2:8" ht="18" customHeight="1">
      <c r="B114" s="285" t="s">
        <v>653</v>
      </c>
      <c r="C114" s="472" t="s">
        <v>2845</v>
      </c>
      <c r="D114" s="433">
        <v>120</v>
      </c>
      <c r="E114" s="313">
        <v>14340</v>
      </c>
      <c r="F114" s="1997"/>
      <c r="G114" s="163">
        <v>9356</v>
      </c>
      <c r="H114" s="310">
        <v>7017</v>
      </c>
    </row>
    <row r="115" spans="2:8">
      <c r="B115" s="288" t="s">
        <v>654</v>
      </c>
      <c r="C115" s="289" t="s">
        <v>2846</v>
      </c>
      <c r="D115" s="427">
        <v>140</v>
      </c>
      <c r="E115" s="314">
        <v>16730</v>
      </c>
      <c r="F115" s="2000"/>
      <c r="G115" s="166">
        <v>10373</v>
      </c>
      <c r="H115" s="311">
        <v>7779.75</v>
      </c>
    </row>
    <row r="116" spans="2:8" ht="18" customHeight="1">
      <c r="B116" s="1030" t="s">
        <v>2420</v>
      </c>
      <c r="C116" s="992"/>
      <c r="D116" s="171"/>
      <c r="E116" s="138"/>
      <c r="H116" s="136"/>
    </row>
    <row r="117" spans="2:8" ht="18" customHeight="1">
      <c r="B117" s="282" t="s">
        <v>2366</v>
      </c>
      <c r="C117" s="995" t="s">
        <v>2847</v>
      </c>
      <c r="D117" s="426">
        <v>80</v>
      </c>
      <c r="E117" s="312">
        <v>10720</v>
      </c>
      <c r="F117" s="1997" t="s">
        <v>260</v>
      </c>
      <c r="G117" s="1481">
        <v>8665</v>
      </c>
      <c r="H117" s="309">
        <v>6498.75</v>
      </c>
    </row>
    <row r="118" spans="2:8" ht="18" customHeight="1">
      <c r="B118" s="282" t="s">
        <v>2367</v>
      </c>
      <c r="C118" s="998" t="s">
        <v>2848</v>
      </c>
      <c r="D118" s="433">
        <v>100</v>
      </c>
      <c r="E118" s="313">
        <v>13400</v>
      </c>
      <c r="F118" s="1997"/>
      <c r="G118" s="161">
        <v>9255</v>
      </c>
      <c r="H118" s="310">
        <v>6941.25</v>
      </c>
    </row>
    <row r="119" spans="2:8" ht="18" customHeight="1">
      <c r="B119" s="282" t="s">
        <v>2368</v>
      </c>
      <c r="C119" s="998" t="s">
        <v>2849</v>
      </c>
      <c r="D119" s="433">
        <v>120</v>
      </c>
      <c r="E119" s="313">
        <v>16080</v>
      </c>
      <c r="F119" s="1997"/>
      <c r="G119" s="161">
        <v>10455</v>
      </c>
      <c r="H119" s="310">
        <v>7841.25</v>
      </c>
    </row>
    <row r="120" spans="2:8" ht="18" customHeight="1">
      <c r="B120" s="288" t="s">
        <v>2369</v>
      </c>
      <c r="C120" s="997" t="s">
        <v>2850</v>
      </c>
      <c r="D120" s="427">
        <v>140</v>
      </c>
      <c r="E120" s="314">
        <v>18760</v>
      </c>
      <c r="F120" s="2000"/>
      <c r="G120" s="1482">
        <v>11655</v>
      </c>
      <c r="H120" s="311">
        <v>8741.25</v>
      </c>
    </row>
    <row r="121" spans="2:8" ht="18" customHeight="1">
      <c r="B121" s="1053" t="s">
        <v>1864</v>
      </c>
      <c r="D121" s="171"/>
      <c r="E121" s="138"/>
      <c r="H121" s="136"/>
    </row>
    <row r="122" spans="2:8" ht="18" customHeight="1">
      <c r="B122" s="1030" t="s">
        <v>2427</v>
      </c>
      <c r="D122" s="171"/>
      <c r="E122" s="138"/>
      <c r="H122" s="136"/>
    </row>
    <row r="123" spans="2:8" ht="24">
      <c r="B123" s="282" t="s">
        <v>655</v>
      </c>
      <c r="C123" s="283" t="s">
        <v>2851</v>
      </c>
      <c r="D123" s="426">
        <v>80</v>
      </c>
      <c r="E123" s="312">
        <v>9760</v>
      </c>
      <c r="F123" s="1997" t="s">
        <v>260</v>
      </c>
      <c r="G123" s="158">
        <v>9967</v>
      </c>
      <c r="H123" s="309">
        <v>7475.25</v>
      </c>
    </row>
    <row r="124" spans="2:8" ht="18" customHeight="1">
      <c r="B124" s="285" t="s">
        <v>656</v>
      </c>
      <c r="C124" s="286" t="s">
        <v>2852</v>
      </c>
      <c r="D124" s="433">
        <v>100</v>
      </c>
      <c r="E124" s="313">
        <v>12200</v>
      </c>
      <c r="F124" s="1997"/>
      <c r="G124" s="163">
        <v>10170</v>
      </c>
      <c r="H124" s="310">
        <v>7627.5</v>
      </c>
    </row>
    <row r="125" spans="2:8" ht="18" customHeight="1">
      <c r="B125" s="285" t="s">
        <v>657</v>
      </c>
      <c r="C125" s="286" t="s">
        <v>2853</v>
      </c>
      <c r="D125" s="433">
        <v>120</v>
      </c>
      <c r="E125" s="313">
        <v>14640</v>
      </c>
      <c r="F125" s="1997"/>
      <c r="G125" s="163">
        <v>10577</v>
      </c>
      <c r="H125" s="310">
        <v>7932.75</v>
      </c>
    </row>
    <row r="126" spans="2:8" ht="18" customHeight="1">
      <c r="B126" s="288" t="s">
        <v>658</v>
      </c>
      <c r="C126" s="289" t="s">
        <v>2854</v>
      </c>
      <c r="D126" s="427">
        <v>140</v>
      </c>
      <c r="E126" s="314">
        <v>17080</v>
      </c>
      <c r="F126" s="2000"/>
      <c r="G126" s="166">
        <v>12204</v>
      </c>
      <c r="H126" s="311">
        <v>9153</v>
      </c>
    </row>
    <row r="127" spans="2:8" ht="18" customHeight="1">
      <c r="B127" s="1030" t="s">
        <v>2428</v>
      </c>
      <c r="C127" s="992"/>
      <c r="D127" s="171"/>
      <c r="E127" s="138"/>
      <c r="H127" s="136"/>
    </row>
    <row r="128" spans="2:8" ht="18" customHeight="1">
      <c r="B128" s="282" t="s">
        <v>1630</v>
      </c>
      <c r="C128" s="995" t="s">
        <v>2855</v>
      </c>
      <c r="D128" s="426">
        <v>80</v>
      </c>
      <c r="E128" s="312">
        <v>10960</v>
      </c>
      <c r="F128" s="1997" t="s">
        <v>260</v>
      </c>
      <c r="G128" s="1481">
        <v>10699</v>
      </c>
      <c r="H128" s="309">
        <v>8024.25</v>
      </c>
    </row>
    <row r="129" spans="1:12" ht="18" customHeight="1">
      <c r="B129" s="282" t="s">
        <v>1631</v>
      </c>
      <c r="C129" s="996" t="s">
        <v>2856</v>
      </c>
      <c r="D129" s="433">
        <v>100</v>
      </c>
      <c r="E129" s="313">
        <v>13700</v>
      </c>
      <c r="F129" s="1997"/>
      <c r="G129" s="161">
        <v>11085</v>
      </c>
      <c r="H129" s="310">
        <v>8313.75</v>
      </c>
    </row>
    <row r="130" spans="1:12" ht="24">
      <c r="B130" s="282" t="s">
        <v>1632</v>
      </c>
      <c r="C130" s="996" t="s">
        <v>2857</v>
      </c>
      <c r="D130" s="433">
        <v>120</v>
      </c>
      <c r="E130" s="313">
        <v>16440</v>
      </c>
      <c r="F130" s="1997"/>
      <c r="G130" s="161">
        <v>11675</v>
      </c>
      <c r="H130" s="310">
        <v>8756.25</v>
      </c>
    </row>
    <row r="131" spans="1:12" ht="18" customHeight="1">
      <c r="B131" s="288" t="s">
        <v>1633</v>
      </c>
      <c r="C131" s="997" t="s">
        <v>2858</v>
      </c>
      <c r="D131" s="427">
        <v>140</v>
      </c>
      <c r="E131" s="314">
        <v>19180</v>
      </c>
      <c r="F131" s="2000"/>
      <c r="G131" s="1482">
        <v>13485</v>
      </c>
      <c r="H131" s="311">
        <v>10113.75</v>
      </c>
    </row>
    <row r="132" spans="1:12" ht="18" customHeight="1">
      <c r="B132" s="1035" t="s">
        <v>1861</v>
      </c>
      <c r="C132" s="975"/>
      <c r="D132" s="171"/>
      <c r="E132" s="138"/>
      <c r="H132" s="136"/>
    </row>
    <row r="133" spans="1:12" ht="18" customHeight="1">
      <c r="B133" s="1030" t="s">
        <v>2431</v>
      </c>
      <c r="C133" s="975"/>
      <c r="D133" s="171"/>
      <c r="E133" s="138"/>
      <c r="H133" s="136"/>
    </row>
    <row r="134" spans="1:12" ht="18" customHeight="1">
      <c r="B134" s="1016" t="s">
        <v>1634</v>
      </c>
      <c r="C134" s="315" t="s">
        <v>2859</v>
      </c>
      <c r="D134" s="426">
        <v>80</v>
      </c>
      <c r="E134" s="312">
        <v>9560</v>
      </c>
      <c r="F134" s="1997" t="s">
        <v>260</v>
      </c>
      <c r="G134" s="1085">
        <v>10277</v>
      </c>
      <c r="H134" s="1133">
        <v>7707.75</v>
      </c>
      <c r="L134" s="327"/>
    </row>
    <row r="135" spans="1:12" ht="18" customHeight="1">
      <c r="B135" s="1017" t="s">
        <v>1635</v>
      </c>
      <c r="C135" s="328" t="s">
        <v>2860</v>
      </c>
      <c r="D135" s="433">
        <v>100</v>
      </c>
      <c r="E135" s="313">
        <v>11950</v>
      </c>
      <c r="F135" s="1997"/>
      <c r="G135" s="1086">
        <v>10475</v>
      </c>
      <c r="H135" s="1134">
        <v>7856.25</v>
      </c>
    </row>
    <row r="136" spans="1:12" ht="18" customHeight="1">
      <c r="B136" s="1017" t="s">
        <v>1636</v>
      </c>
      <c r="C136" s="328" t="s">
        <v>2861</v>
      </c>
      <c r="D136" s="433">
        <v>120</v>
      </c>
      <c r="E136" s="313">
        <v>14340</v>
      </c>
      <c r="F136" s="1997"/>
      <c r="G136" s="1086">
        <v>10882</v>
      </c>
      <c r="H136" s="1134">
        <v>8161.5</v>
      </c>
    </row>
    <row r="137" spans="1:12" ht="18" customHeight="1">
      <c r="B137" s="1018" t="s">
        <v>1637</v>
      </c>
      <c r="C137" s="329" t="s">
        <v>2862</v>
      </c>
      <c r="D137" s="427">
        <v>140</v>
      </c>
      <c r="E137" s="314">
        <v>16730</v>
      </c>
      <c r="F137" s="2000"/>
      <c r="G137" s="1087">
        <v>12509</v>
      </c>
      <c r="H137" s="1135">
        <v>9381.75</v>
      </c>
    </row>
    <row r="138" spans="1:12" ht="15.75">
      <c r="B138" s="1030" t="s">
        <v>2420</v>
      </c>
      <c r="C138" s="975"/>
      <c r="D138" s="171"/>
      <c r="E138" s="138"/>
      <c r="G138" s="975"/>
      <c r="H138" s="1058"/>
    </row>
    <row r="139" spans="1:12" ht="24">
      <c r="B139" s="1016" t="s">
        <v>1638</v>
      </c>
      <c r="C139" s="315" t="s">
        <v>3702</v>
      </c>
      <c r="D139" s="426">
        <v>80</v>
      </c>
      <c r="E139" s="312">
        <v>10720</v>
      </c>
      <c r="F139" s="1997" t="s">
        <v>260</v>
      </c>
      <c r="G139" s="1481">
        <v>11004</v>
      </c>
      <c r="H139" s="1133">
        <v>8253</v>
      </c>
    </row>
    <row r="140" spans="1:12" ht="18" customHeight="1">
      <c r="B140" s="1017" t="s">
        <v>1639</v>
      </c>
      <c r="C140" s="328" t="s">
        <v>3703</v>
      </c>
      <c r="D140" s="433">
        <v>100</v>
      </c>
      <c r="E140" s="313">
        <v>13400</v>
      </c>
      <c r="F140" s="1997"/>
      <c r="G140" s="161">
        <v>11390</v>
      </c>
      <c r="H140" s="1134">
        <v>8542.5</v>
      </c>
    </row>
    <row r="141" spans="1:12" ht="18" customHeight="1">
      <c r="B141" s="1017" t="s">
        <v>1640</v>
      </c>
      <c r="C141" s="328" t="s">
        <v>3704</v>
      </c>
      <c r="D141" s="433">
        <v>120</v>
      </c>
      <c r="E141" s="313">
        <v>16080</v>
      </c>
      <c r="F141" s="1997"/>
      <c r="G141" s="161">
        <v>11980</v>
      </c>
      <c r="H141" s="1134">
        <v>8985</v>
      </c>
    </row>
    <row r="142" spans="1:12" ht="18" customHeight="1">
      <c r="B142" s="1018" t="s">
        <v>1641</v>
      </c>
      <c r="C142" s="329" t="s">
        <v>3705</v>
      </c>
      <c r="D142" s="427">
        <v>140</v>
      </c>
      <c r="E142" s="314">
        <v>18760</v>
      </c>
      <c r="F142" s="2000"/>
      <c r="G142" s="1482">
        <v>13791</v>
      </c>
      <c r="H142" s="1135">
        <v>10343.25</v>
      </c>
    </row>
    <row r="143" spans="1:12" ht="26.25" customHeight="1">
      <c r="B143" s="2001" t="s">
        <v>3781</v>
      </c>
      <c r="C143" s="2001"/>
      <c r="D143" s="2001"/>
      <c r="E143" s="2001"/>
      <c r="F143" s="2001"/>
      <c r="G143" s="1884"/>
      <c r="H143" s="1884"/>
    </row>
    <row r="144" spans="1:12" ht="20.25" customHeight="1">
      <c r="A144" s="130"/>
      <c r="B144" s="111"/>
      <c r="C144" s="111" t="s">
        <v>123</v>
      </c>
      <c r="D144" s="2010" t="s">
        <v>319</v>
      </c>
      <c r="E144" s="2011" t="s">
        <v>121</v>
      </c>
      <c r="F144" s="2010" t="s">
        <v>202</v>
      </c>
      <c r="G144" s="2012" t="s">
        <v>118</v>
      </c>
      <c r="H144" s="2009" t="s">
        <v>203</v>
      </c>
    </row>
    <row r="145" spans="1:8" ht="22.5" customHeight="1">
      <c r="A145" s="130"/>
      <c r="B145" s="111"/>
      <c r="C145" s="1896" t="s">
        <v>3795</v>
      </c>
      <c r="D145" s="2010"/>
      <c r="E145" s="2011"/>
      <c r="F145" s="2010"/>
      <c r="G145" s="2012"/>
      <c r="H145" s="2009"/>
    </row>
    <row r="146" spans="1:8" ht="18" customHeight="1">
      <c r="B146" s="1034" t="s">
        <v>1415</v>
      </c>
      <c r="D146" s="171"/>
      <c r="E146" s="138"/>
      <c r="G146" s="124"/>
      <c r="H146" s="136"/>
    </row>
    <row r="147" spans="1:8" ht="18" customHeight="1">
      <c r="B147" s="1030" t="s">
        <v>2427</v>
      </c>
      <c r="D147" s="171"/>
      <c r="E147" s="138"/>
      <c r="G147" s="124"/>
      <c r="H147" s="136"/>
    </row>
    <row r="148" spans="1:8">
      <c r="B148" s="282" t="s">
        <v>659</v>
      </c>
      <c r="C148" s="283" t="s">
        <v>2863</v>
      </c>
      <c r="D148" s="426">
        <v>80</v>
      </c>
      <c r="E148" s="312">
        <v>9760</v>
      </c>
      <c r="F148" s="1997" t="s">
        <v>260</v>
      </c>
      <c r="G148" s="158">
        <v>7933</v>
      </c>
      <c r="H148" s="309">
        <v>5949.75</v>
      </c>
    </row>
    <row r="149" spans="1:8" ht="18" customHeight="1">
      <c r="B149" s="285" t="s">
        <v>660</v>
      </c>
      <c r="C149" s="286" t="s">
        <v>2864</v>
      </c>
      <c r="D149" s="433">
        <v>100</v>
      </c>
      <c r="E149" s="313">
        <v>12200</v>
      </c>
      <c r="F149" s="1997"/>
      <c r="G149" s="163">
        <v>8339</v>
      </c>
      <c r="H149" s="310">
        <v>6254.25</v>
      </c>
    </row>
    <row r="150" spans="1:8" ht="18" customHeight="1">
      <c r="B150" s="285" t="s">
        <v>661</v>
      </c>
      <c r="C150" s="286" t="s">
        <v>2865</v>
      </c>
      <c r="D150" s="433">
        <v>120</v>
      </c>
      <c r="E150" s="313">
        <v>14640</v>
      </c>
      <c r="F150" s="1997"/>
      <c r="G150" s="163">
        <v>9356</v>
      </c>
      <c r="H150" s="310">
        <v>7017</v>
      </c>
    </row>
    <row r="151" spans="1:8" ht="18" customHeight="1">
      <c r="B151" s="288" t="s">
        <v>662</v>
      </c>
      <c r="C151" s="289" t="s">
        <v>2866</v>
      </c>
      <c r="D151" s="427">
        <v>140</v>
      </c>
      <c r="E151" s="314">
        <v>17080</v>
      </c>
      <c r="F151" s="2000"/>
      <c r="G151" s="166">
        <v>10373</v>
      </c>
      <c r="H151" s="311">
        <v>7779.75</v>
      </c>
    </row>
    <row r="152" spans="1:8" ht="18" customHeight="1">
      <c r="B152" s="1030" t="s">
        <v>2428</v>
      </c>
      <c r="C152" s="992"/>
      <c r="D152" s="171"/>
      <c r="E152" s="138"/>
      <c r="G152" s="124"/>
      <c r="H152" s="136"/>
    </row>
    <row r="153" spans="1:8" ht="21.75" customHeight="1">
      <c r="A153" s="130"/>
      <c r="B153" s="282" t="s">
        <v>1642</v>
      </c>
      <c r="C153" s="995" t="s">
        <v>2867</v>
      </c>
      <c r="D153" s="426">
        <v>80</v>
      </c>
      <c r="E153" s="312">
        <v>10960</v>
      </c>
      <c r="F153" s="1997" t="s">
        <v>260</v>
      </c>
      <c r="G153" s="1481">
        <v>8665</v>
      </c>
      <c r="H153" s="309">
        <v>6498.75</v>
      </c>
    </row>
    <row r="154" spans="1:8" ht="24">
      <c r="B154" s="285" t="s">
        <v>1643</v>
      </c>
      <c r="C154" s="996" t="s">
        <v>2868</v>
      </c>
      <c r="D154" s="433">
        <v>100</v>
      </c>
      <c r="E154" s="313">
        <v>13700</v>
      </c>
      <c r="F154" s="1997"/>
      <c r="G154" s="161">
        <v>9255</v>
      </c>
      <c r="H154" s="310">
        <v>6941.25</v>
      </c>
    </row>
    <row r="155" spans="1:8" ht="18" customHeight="1">
      <c r="B155" s="285" t="s">
        <v>1644</v>
      </c>
      <c r="C155" s="996" t="s">
        <v>2869</v>
      </c>
      <c r="D155" s="433">
        <v>120</v>
      </c>
      <c r="E155" s="313">
        <v>16440</v>
      </c>
      <c r="F155" s="1997"/>
      <c r="G155" s="161">
        <v>10455</v>
      </c>
      <c r="H155" s="310">
        <v>7841.25</v>
      </c>
    </row>
    <row r="156" spans="1:8" ht="18" customHeight="1">
      <c r="B156" s="288" t="s">
        <v>1645</v>
      </c>
      <c r="C156" s="997" t="s">
        <v>2870</v>
      </c>
      <c r="D156" s="427">
        <v>140</v>
      </c>
      <c r="E156" s="314">
        <v>19180</v>
      </c>
      <c r="F156" s="2000"/>
      <c r="G156" s="1482">
        <v>11655</v>
      </c>
      <c r="H156" s="311">
        <v>8741.25</v>
      </c>
    </row>
    <row r="157" spans="1:8" ht="18" customHeight="1">
      <c r="B157" s="1034" t="s">
        <v>1866</v>
      </c>
      <c r="D157" s="171"/>
      <c r="E157" s="138"/>
      <c r="G157" s="124"/>
      <c r="H157" s="136"/>
    </row>
    <row r="158" spans="1:8" ht="18" customHeight="1">
      <c r="B158" s="1052" t="s">
        <v>2430</v>
      </c>
      <c r="D158" s="171"/>
      <c r="E158" s="138"/>
      <c r="G158" s="124"/>
      <c r="H158" s="136"/>
    </row>
    <row r="159" spans="1:8" ht="18" customHeight="1">
      <c r="B159" s="282" t="s">
        <v>663</v>
      </c>
      <c r="C159" s="283" t="s">
        <v>2871</v>
      </c>
      <c r="D159" s="426">
        <v>80</v>
      </c>
      <c r="E159" s="312">
        <v>9320</v>
      </c>
      <c r="F159" s="1997" t="s">
        <v>260</v>
      </c>
      <c r="G159" s="158">
        <v>9967</v>
      </c>
      <c r="H159" s="309">
        <v>7475.25</v>
      </c>
    </row>
    <row r="160" spans="1:8">
      <c r="B160" s="285" t="s">
        <v>664</v>
      </c>
      <c r="C160" s="286" t="s">
        <v>2872</v>
      </c>
      <c r="D160" s="433">
        <v>100</v>
      </c>
      <c r="E160" s="313">
        <v>11650</v>
      </c>
      <c r="F160" s="1997"/>
      <c r="G160" s="163">
        <v>10170</v>
      </c>
      <c r="H160" s="310">
        <v>7627.5</v>
      </c>
    </row>
    <row r="161" spans="2:12" ht="18" customHeight="1">
      <c r="B161" s="285" t="s">
        <v>665</v>
      </c>
      <c r="C161" s="286" t="s">
        <v>2873</v>
      </c>
      <c r="D161" s="433">
        <v>120</v>
      </c>
      <c r="E161" s="313">
        <v>13980</v>
      </c>
      <c r="F161" s="1997"/>
      <c r="G161" s="163">
        <v>10577</v>
      </c>
      <c r="H161" s="310">
        <v>7932.75</v>
      </c>
    </row>
    <row r="162" spans="2:12" ht="18" customHeight="1">
      <c r="B162" s="288" t="s">
        <v>666</v>
      </c>
      <c r="C162" s="289" t="s">
        <v>2874</v>
      </c>
      <c r="D162" s="427">
        <v>140</v>
      </c>
      <c r="E162" s="314">
        <v>16310</v>
      </c>
      <c r="F162" s="2000"/>
      <c r="G162" s="166">
        <v>12204</v>
      </c>
      <c r="H162" s="311">
        <v>9153</v>
      </c>
    </row>
    <row r="163" spans="2:12" ht="18" customHeight="1">
      <c r="B163" s="1052" t="s">
        <v>2429</v>
      </c>
      <c r="C163" s="992"/>
      <c r="D163" s="171"/>
      <c r="E163" s="138"/>
      <c r="G163" s="124"/>
      <c r="H163" s="136"/>
    </row>
    <row r="164" spans="2:12" ht="18" customHeight="1">
      <c r="B164" s="282" t="s">
        <v>1646</v>
      </c>
      <c r="C164" s="995" t="s">
        <v>2875</v>
      </c>
      <c r="D164" s="426">
        <v>80</v>
      </c>
      <c r="E164" s="312">
        <v>10400</v>
      </c>
      <c r="F164" s="1997" t="s">
        <v>260</v>
      </c>
      <c r="G164" s="1481">
        <v>10699</v>
      </c>
      <c r="H164" s="309">
        <v>8024.25</v>
      </c>
    </row>
    <row r="165" spans="2:12">
      <c r="B165" s="285" t="s">
        <v>1647</v>
      </c>
      <c r="C165" s="996" t="s">
        <v>2876</v>
      </c>
      <c r="D165" s="433">
        <v>100</v>
      </c>
      <c r="E165" s="313">
        <v>13000</v>
      </c>
      <c r="F165" s="1997"/>
      <c r="G165" s="161">
        <v>11085</v>
      </c>
      <c r="H165" s="310">
        <v>8313.75</v>
      </c>
    </row>
    <row r="166" spans="2:12" ht="18" customHeight="1">
      <c r="B166" s="285" t="s">
        <v>1648</v>
      </c>
      <c r="C166" s="996" t="s">
        <v>2877</v>
      </c>
      <c r="D166" s="433">
        <v>120</v>
      </c>
      <c r="E166" s="313">
        <v>15600</v>
      </c>
      <c r="F166" s="1997"/>
      <c r="G166" s="161">
        <v>11675</v>
      </c>
      <c r="H166" s="310">
        <v>8756.25</v>
      </c>
    </row>
    <row r="167" spans="2:12" ht="18" customHeight="1">
      <c r="B167" s="288" t="s">
        <v>1649</v>
      </c>
      <c r="C167" s="997" t="s">
        <v>2878</v>
      </c>
      <c r="D167" s="427">
        <v>140</v>
      </c>
      <c r="E167" s="314">
        <v>18200</v>
      </c>
      <c r="F167" s="2000"/>
      <c r="G167" s="1482">
        <v>13485</v>
      </c>
      <c r="H167" s="311">
        <v>10113.75</v>
      </c>
    </row>
    <row r="168" spans="2:12" ht="18" customHeight="1">
      <c r="B168" s="336"/>
      <c r="C168" s="1896" t="s">
        <v>3796</v>
      </c>
      <c r="D168" s="466"/>
      <c r="H168" s="136"/>
      <c r="L168" s="327"/>
    </row>
    <row r="169" spans="2:12" ht="18" customHeight="1">
      <c r="B169" s="1053" t="s">
        <v>1862</v>
      </c>
      <c r="D169" s="466"/>
      <c r="H169" s="136"/>
    </row>
    <row r="170" spans="2:12" ht="18" customHeight="1">
      <c r="B170" s="1052" t="s">
        <v>2425</v>
      </c>
      <c r="D170" s="466"/>
      <c r="H170" s="136"/>
    </row>
    <row r="171" spans="2:12" ht="24">
      <c r="B171" s="282" t="s">
        <v>668</v>
      </c>
      <c r="C171" s="315" t="s">
        <v>2879</v>
      </c>
      <c r="D171" s="426">
        <v>150</v>
      </c>
      <c r="E171" s="316">
        <v>18225</v>
      </c>
      <c r="F171" s="2003" t="s">
        <v>260</v>
      </c>
      <c r="G171" s="158">
        <v>14543</v>
      </c>
      <c r="H171" s="933">
        <v>10907.25</v>
      </c>
    </row>
    <row r="172" spans="2:12" ht="24">
      <c r="B172" s="285" t="s">
        <v>669</v>
      </c>
      <c r="C172" s="286" t="s">
        <v>2880</v>
      </c>
      <c r="D172" s="433">
        <v>180</v>
      </c>
      <c r="E172" s="313">
        <v>21870</v>
      </c>
      <c r="F172" s="2003"/>
      <c r="G172" s="163">
        <v>15255</v>
      </c>
      <c r="H172" s="310">
        <v>11441.25</v>
      </c>
    </row>
    <row r="173" spans="2:12" ht="18" customHeight="1">
      <c r="B173" s="288" t="s">
        <v>670</v>
      </c>
      <c r="C173" s="289" t="s">
        <v>2881</v>
      </c>
      <c r="D173" s="427">
        <v>210</v>
      </c>
      <c r="E173" s="314">
        <v>25515</v>
      </c>
      <c r="F173" s="2004"/>
      <c r="G173" s="166">
        <v>17492</v>
      </c>
      <c r="H173" s="311">
        <v>13119</v>
      </c>
    </row>
    <row r="174" spans="2:12" ht="18" customHeight="1">
      <c r="B174" s="1052" t="s">
        <v>2426</v>
      </c>
      <c r="C174" s="992"/>
      <c r="D174" s="466"/>
      <c r="H174" s="136"/>
    </row>
    <row r="175" spans="2:12" ht="18" customHeight="1">
      <c r="B175" s="282" t="s">
        <v>1650</v>
      </c>
      <c r="C175" s="995" t="s">
        <v>2882</v>
      </c>
      <c r="D175" s="426">
        <v>150</v>
      </c>
      <c r="E175" s="316">
        <v>20400</v>
      </c>
      <c r="F175" s="2003" t="s">
        <v>260</v>
      </c>
      <c r="G175" s="1481">
        <v>15916</v>
      </c>
      <c r="H175" s="933">
        <v>11937</v>
      </c>
    </row>
    <row r="176" spans="2:12" ht="24">
      <c r="B176" s="285" t="s">
        <v>1651</v>
      </c>
      <c r="C176" s="996" t="s">
        <v>2883</v>
      </c>
      <c r="D176" s="433">
        <v>180</v>
      </c>
      <c r="E176" s="313">
        <v>24480</v>
      </c>
      <c r="F176" s="2003"/>
      <c r="G176" s="161">
        <v>16903</v>
      </c>
      <c r="H176" s="310">
        <v>12677.25</v>
      </c>
    </row>
    <row r="177" spans="1:13" ht="18" customHeight="1">
      <c r="B177" s="288" t="s">
        <v>1652</v>
      </c>
      <c r="C177" s="997" t="s">
        <v>2884</v>
      </c>
      <c r="D177" s="427">
        <v>210</v>
      </c>
      <c r="E177" s="314">
        <v>28560</v>
      </c>
      <c r="F177" s="2004"/>
      <c r="G177" s="1482">
        <v>19415</v>
      </c>
      <c r="H177" s="311">
        <v>14561.25</v>
      </c>
    </row>
    <row r="178" spans="1:13" ht="18" customHeight="1">
      <c r="B178" s="1053" t="s">
        <v>1863</v>
      </c>
      <c r="D178" s="171"/>
      <c r="E178" s="138"/>
      <c r="H178" s="136"/>
    </row>
    <row r="179" spans="1:13" ht="18" customHeight="1">
      <c r="B179" s="1052" t="s">
        <v>2431</v>
      </c>
      <c r="D179" s="171"/>
      <c r="E179" s="138"/>
      <c r="H179" s="136"/>
    </row>
    <row r="180" spans="1:13" ht="18" customHeight="1">
      <c r="B180" s="282" t="s">
        <v>671</v>
      </c>
      <c r="C180" s="315" t="s">
        <v>2885</v>
      </c>
      <c r="D180" s="426">
        <v>150</v>
      </c>
      <c r="E180" s="316">
        <v>17925</v>
      </c>
      <c r="F180" s="1997" t="s">
        <v>260</v>
      </c>
      <c r="G180" s="158">
        <v>14543</v>
      </c>
      <c r="H180" s="309">
        <v>10907.25</v>
      </c>
    </row>
    <row r="181" spans="1:13">
      <c r="B181" s="285" t="s">
        <v>672</v>
      </c>
      <c r="C181" s="286" t="s">
        <v>2887</v>
      </c>
      <c r="D181" s="433">
        <v>180</v>
      </c>
      <c r="E181" s="313">
        <v>21510</v>
      </c>
      <c r="F181" s="1998"/>
      <c r="G181" s="163">
        <v>15255</v>
      </c>
      <c r="H181" s="310">
        <v>11441.25</v>
      </c>
    </row>
    <row r="182" spans="1:13" ht="18" customHeight="1">
      <c r="B182" s="288" t="s">
        <v>673</v>
      </c>
      <c r="C182" s="473" t="s">
        <v>2886</v>
      </c>
      <c r="D182" s="427">
        <v>210</v>
      </c>
      <c r="E182" s="314">
        <v>25095</v>
      </c>
      <c r="F182" s="1999"/>
      <c r="G182" s="166">
        <v>17492</v>
      </c>
      <c r="H182" s="311">
        <v>13119</v>
      </c>
    </row>
    <row r="183" spans="1:13" ht="18" customHeight="1">
      <c r="B183" s="1052" t="s">
        <v>2420</v>
      </c>
      <c r="C183" s="992"/>
      <c r="D183" s="171"/>
      <c r="E183" s="138"/>
      <c r="H183" s="136"/>
    </row>
    <row r="184" spans="1:13" ht="18" customHeight="1">
      <c r="B184" s="282" t="s">
        <v>1653</v>
      </c>
      <c r="C184" s="995" t="s">
        <v>2888</v>
      </c>
      <c r="D184" s="426">
        <v>150</v>
      </c>
      <c r="E184" s="316">
        <v>20100</v>
      </c>
      <c r="F184" s="1997" t="s">
        <v>260</v>
      </c>
      <c r="G184" s="1481">
        <v>15916</v>
      </c>
      <c r="H184" s="309">
        <v>11937</v>
      </c>
    </row>
    <row r="185" spans="1:13">
      <c r="B185" s="285" t="s">
        <v>1654</v>
      </c>
      <c r="C185" s="996" t="s">
        <v>2889</v>
      </c>
      <c r="D185" s="433">
        <v>180</v>
      </c>
      <c r="E185" s="313">
        <v>24120</v>
      </c>
      <c r="F185" s="1998"/>
      <c r="G185" s="161">
        <v>16903</v>
      </c>
      <c r="H185" s="310">
        <v>12677.25</v>
      </c>
    </row>
    <row r="186" spans="1:13" ht="18" customHeight="1">
      <c r="B186" s="288" t="s">
        <v>1655</v>
      </c>
      <c r="C186" s="999" t="s">
        <v>2890</v>
      </c>
      <c r="D186" s="427">
        <v>210</v>
      </c>
      <c r="E186" s="314">
        <v>28140</v>
      </c>
      <c r="F186" s="1999"/>
      <c r="G186" s="1482">
        <v>19415</v>
      </c>
      <c r="H186" s="311">
        <v>14561.25</v>
      </c>
      <c r="L186" s="138"/>
      <c r="M186" s="138"/>
    </row>
    <row r="187" spans="1:13" ht="18" customHeight="1">
      <c r="B187" s="1053" t="s">
        <v>1864</v>
      </c>
      <c r="D187" s="171"/>
      <c r="E187" s="138"/>
      <c r="G187" s="124"/>
      <c r="H187" s="136"/>
      <c r="L187" s="138"/>
      <c r="M187" s="138"/>
    </row>
    <row r="188" spans="1:13" ht="18" customHeight="1">
      <c r="B188" s="1052" t="s">
        <v>2427</v>
      </c>
      <c r="D188" s="171"/>
      <c r="E188" s="138"/>
      <c r="G188" s="124"/>
      <c r="H188" s="136"/>
      <c r="L188" s="138"/>
      <c r="M188" s="138"/>
    </row>
    <row r="189" spans="1:13" ht="18" customHeight="1">
      <c r="B189" s="282" t="s">
        <v>674</v>
      </c>
      <c r="C189" s="315" t="s">
        <v>2891</v>
      </c>
      <c r="D189" s="426">
        <v>150</v>
      </c>
      <c r="E189" s="316">
        <v>18300</v>
      </c>
      <c r="F189" s="1997" t="s">
        <v>260</v>
      </c>
      <c r="G189" s="158">
        <v>17187</v>
      </c>
      <c r="H189" s="309">
        <v>12890.25</v>
      </c>
      <c r="L189" s="138"/>
      <c r="M189" s="138"/>
    </row>
    <row r="190" spans="1:13" ht="17.25" customHeight="1">
      <c r="B190" s="285" t="s">
        <v>675</v>
      </c>
      <c r="C190" s="286" t="s">
        <v>2892</v>
      </c>
      <c r="D190" s="433">
        <v>180</v>
      </c>
      <c r="E190" s="313">
        <v>21960</v>
      </c>
      <c r="F190" s="1998"/>
      <c r="G190" s="163">
        <v>18001</v>
      </c>
      <c r="H190" s="310">
        <v>13500.75</v>
      </c>
      <c r="L190" s="138"/>
      <c r="M190" s="138"/>
    </row>
    <row r="191" spans="1:13" ht="24">
      <c r="A191" s="728"/>
      <c r="B191" s="288" t="s">
        <v>676</v>
      </c>
      <c r="C191" s="289" t="s">
        <v>2893</v>
      </c>
      <c r="D191" s="427">
        <v>210</v>
      </c>
      <c r="E191" s="314">
        <v>25620</v>
      </c>
      <c r="F191" s="1999"/>
      <c r="G191" s="166">
        <v>20238</v>
      </c>
      <c r="H191" s="311">
        <v>15178.5</v>
      </c>
      <c r="K191" s="121"/>
      <c r="L191" s="349"/>
      <c r="M191" s="138"/>
    </row>
    <row r="192" spans="1:13" ht="21.75" customHeight="1">
      <c r="A192" s="1050"/>
      <c r="B192" s="1052" t="s">
        <v>2428</v>
      </c>
      <c r="C192" s="992"/>
      <c r="D192" s="171"/>
      <c r="E192" s="138"/>
      <c r="G192" s="124"/>
      <c r="H192" s="136"/>
      <c r="K192" s="121"/>
      <c r="L192" s="350"/>
      <c r="M192" s="138"/>
    </row>
    <row r="193" spans="1:13" ht="18" customHeight="1">
      <c r="A193" s="1050"/>
      <c r="B193" s="282" t="s">
        <v>1656</v>
      </c>
      <c r="C193" s="995" t="s">
        <v>2894</v>
      </c>
      <c r="D193" s="426">
        <v>150</v>
      </c>
      <c r="E193" s="316">
        <v>20550</v>
      </c>
      <c r="F193" s="1997" t="s">
        <v>260</v>
      </c>
      <c r="G193" s="1481">
        <v>18560</v>
      </c>
      <c r="H193" s="309">
        <v>13920</v>
      </c>
      <c r="K193" s="121"/>
      <c r="L193" s="350"/>
      <c r="M193" s="138"/>
    </row>
    <row r="194" spans="1:13" ht="18" customHeight="1">
      <c r="A194" s="1050"/>
      <c r="B194" s="285" t="s">
        <v>1657</v>
      </c>
      <c r="C194" s="996" t="s">
        <v>2895</v>
      </c>
      <c r="D194" s="433">
        <v>180</v>
      </c>
      <c r="E194" s="313">
        <v>24660</v>
      </c>
      <c r="F194" s="1998"/>
      <c r="G194" s="161">
        <v>19648</v>
      </c>
      <c r="H194" s="310">
        <v>14736</v>
      </c>
      <c r="K194" s="121"/>
      <c r="L194" s="350"/>
      <c r="M194" s="138"/>
    </row>
    <row r="195" spans="1:13" ht="50.25" customHeight="1">
      <c r="A195" s="1050"/>
      <c r="B195" s="288" t="s">
        <v>1658</v>
      </c>
      <c r="C195" s="997" t="s">
        <v>2896</v>
      </c>
      <c r="D195" s="427">
        <v>210</v>
      </c>
      <c r="E195" s="314">
        <v>28770</v>
      </c>
      <c r="F195" s="1999"/>
      <c r="G195" s="1482">
        <v>22160</v>
      </c>
      <c r="H195" s="311">
        <v>16620</v>
      </c>
      <c r="K195" s="121"/>
      <c r="L195" s="350"/>
      <c r="M195" s="138"/>
    </row>
    <row r="196" spans="1:13" ht="26.25" customHeight="1">
      <c r="A196" s="1050"/>
      <c r="B196" s="2001" t="s">
        <v>3781</v>
      </c>
      <c r="C196" s="2001"/>
      <c r="D196" s="2001"/>
      <c r="E196" s="2001"/>
      <c r="F196" s="2001"/>
      <c r="G196" s="1884"/>
      <c r="H196" s="1884"/>
      <c r="K196" s="121"/>
      <c r="L196" s="350"/>
      <c r="M196" s="138"/>
    </row>
    <row r="197" spans="1:13" ht="19.5" customHeight="1">
      <c r="A197" s="1050"/>
      <c r="B197" s="111" t="s">
        <v>124</v>
      </c>
      <c r="C197" s="111" t="s">
        <v>123</v>
      </c>
      <c r="D197" s="2010" t="s">
        <v>319</v>
      </c>
      <c r="E197" s="2011" t="s">
        <v>121</v>
      </c>
      <c r="F197" s="2010" t="s">
        <v>202</v>
      </c>
      <c r="G197" s="2012" t="s">
        <v>118</v>
      </c>
      <c r="H197" s="2009" t="s">
        <v>203</v>
      </c>
      <c r="K197" s="121"/>
      <c r="L197" s="350"/>
      <c r="M197" s="138"/>
    </row>
    <row r="198" spans="1:13" ht="19.5" customHeight="1">
      <c r="A198" s="1050"/>
      <c r="B198" s="111"/>
      <c r="C198" s="1896" t="s">
        <v>3797</v>
      </c>
      <c r="D198" s="2010"/>
      <c r="E198" s="2011"/>
      <c r="F198" s="2010"/>
      <c r="G198" s="2012"/>
      <c r="H198" s="2009"/>
      <c r="K198" s="121"/>
      <c r="L198" s="350"/>
      <c r="M198" s="138"/>
    </row>
    <row r="199" spans="1:13" ht="18" customHeight="1">
      <c r="A199" s="1050"/>
      <c r="B199" s="1054" t="s">
        <v>1861</v>
      </c>
      <c r="C199" s="975"/>
      <c r="D199" s="171"/>
      <c r="E199" s="138"/>
      <c r="G199" s="124"/>
      <c r="H199" s="136"/>
      <c r="K199" s="121"/>
      <c r="L199" s="350"/>
      <c r="M199" s="138"/>
    </row>
    <row r="200" spans="1:13" ht="18" customHeight="1">
      <c r="A200" s="1050"/>
      <c r="B200" s="1052" t="s">
        <v>2419</v>
      </c>
      <c r="C200" s="975"/>
      <c r="D200" s="171"/>
      <c r="E200" s="138"/>
      <c r="G200" s="124"/>
      <c r="H200" s="136"/>
      <c r="K200" s="121"/>
      <c r="L200" s="350"/>
      <c r="M200" s="138"/>
    </row>
    <row r="201" spans="1:13" ht="18" customHeight="1">
      <c r="A201" s="1050"/>
      <c r="B201" s="1016" t="s">
        <v>1659</v>
      </c>
      <c r="C201" s="315" t="s">
        <v>2897</v>
      </c>
      <c r="D201" s="426">
        <v>150</v>
      </c>
      <c r="E201" s="316">
        <v>17925</v>
      </c>
      <c r="F201" s="1997" t="s">
        <v>260</v>
      </c>
      <c r="G201" s="158">
        <v>17645</v>
      </c>
      <c r="H201" s="309">
        <v>13233.75</v>
      </c>
      <c r="K201" s="121"/>
      <c r="L201" s="350"/>
      <c r="M201" s="138"/>
    </row>
    <row r="202" spans="1:13" ht="18" customHeight="1">
      <c r="A202" s="1050"/>
      <c r="B202" s="1017" t="s">
        <v>1660</v>
      </c>
      <c r="C202" s="328" t="s">
        <v>2898</v>
      </c>
      <c r="D202" s="433">
        <v>180</v>
      </c>
      <c r="E202" s="313">
        <v>21510</v>
      </c>
      <c r="F202" s="1998"/>
      <c r="G202" s="163">
        <v>18459</v>
      </c>
      <c r="H202" s="310">
        <v>13844.25</v>
      </c>
      <c r="K202" s="121"/>
      <c r="L202" s="350"/>
      <c r="M202" s="138"/>
    </row>
    <row r="203" spans="1:13" ht="18" customHeight="1">
      <c r="A203" s="1050"/>
      <c r="B203" s="1018" t="s">
        <v>1661</v>
      </c>
      <c r="C203" s="329" t="s">
        <v>2899</v>
      </c>
      <c r="D203" s="427">
        <v>210</v>
      </c>
      <c r="E203" s="314">
        <v>25095</v>
      </c>
      <c r="F203" s="1999"/>
      <c r="G203" s="166">
        <v>20696</v>
      </c>
      <c r="H203" s="311">
        <v>15522</v>
      </c>
      <c r="K203" s="121"/>
      <c r="L203" s="350"/>
      <c r="M203" s="138"/>
    </row>
    <row r="204" spans="1:13" ht="15.75">
      <c r="B204" s="1052" t="s">
        <v>2420</v>
      </c>
      <c r="C204" s="975"/>
      <c r="D204" s="171"/>
      <c r="E204" s="138"/>
      <c r="G204" s="124"/>
      <c r="H204" s="136"/>
      <c r="K204" s="121"/>
      <c r="L204" s="121"/>
    </row>
    <row r="205" spans="1:13" ht="24">
      <c r="B205" s="1016" t="s">
        <v>1662</v>
      </c>
      <c r="C205" s="315" t="s">
        <v>2900</v>
      </c>
      <c r="D205" s="426">
        <v>150</v>
      </c>
      <c r="E205" s="316">
        <v>20100</v>
      </c>
      <c r="F205" s="1997" t="s">
        <v>260</v>
      </c>
      <c r="G205" s="1481">
        <v>19018</v>
      </c>
      <c r="H205" s="309">
        <v>14263.5</v>
      </c>
    </row>
    <row r="206" spans="1:13" ht="24">
      <c r="B206" s="1017" t="s">
        <v>1663</v>
      </c>
      <c r="C206" s="328" t="s">
        <v>2901</v>
      </c>
      <c r="D206" s="433">
        <v>180</v>
      </c>
      <c r="E206" s="313">
        <v>24120</v>
      </c>
      <c r="F206" s="1998"/>
      <c r="G206" s="161">
        <v>20106</v>
      </c>
      <c r="H206" s="310">
        <v>15079.5</v>
      </c>
    </row>
    <row r="207" spans="1:13" ht="24">
      <c r="B207" s="1018" t="s">
        <v>1664</v>
      </c>
      <c r="C207" s="329" t="s">
        <v>2902</v>
      </c>
      <c r="D207" s="427">
        <v>210</v>
      </c>
      <c r="E207" s="314">
        <v>28140</v>
      </c>
      <c r="F207" s="1999"/>
      <c r="G207" s="1482">
        <v>22618</v>
      </c>
      <c r="H207" s="311">
        <v>16963.5</v>
      </c>
    </row>
    <row r="208" spans="1:13" ht="17.25">
      <c r="B208" s="1053" t="s">
        <v>1415</v>
      </c>
      <c r="D208" s="171"/>
      <c r="E208" s="138"/>
      <c r="G208" s="124"/>
      <c r="H208" s="136"/>
    </row>
    <row r="209" spans="2:13" ht="15.75">
      <c r="B209" s="1052" t="s">
        <v>2427</v>
      </c>
      <c r="D209" s="171"/>
      <c r="E209" s="138"/>
      <c r="G209" s="124"/>
      <c r="H209" s="136"/>
    </row>
    <row r="210" spans="2:13">
      <c r="B210" s="282" t="s">
        <v>677</v>
      </c>
      <c r="C210" s="315" t="s">
        <v>2903</v>
      </c>
      <c r="D210" s="426">
        <v>150</v>
      </c>
      <c r="E210" s="316">
        <v>18300</v>
      </c>
      <c r="F210" s="1997" t="s">
        <v>260</v>
      </c>
      <c r="G210" s="158">
        <v>14543</v>
      </c>
      <c r="H210" s="309">
        <v>10907.25</v>
      </c>
    </row>
    <row r="211" spans="2:13">
      <c r="B211" s="285" t="s">
        <v>678</v>
      </c>
      <c r="C211" s="286" t="s">
        <v>2904</v>
      </c>
      <c r="D211" s="433">
        <v>180</v>
      </c>
      <c r="E211" s="313">
        <v>21960</v>
      </c>
      <c r="F211" s="1998"/>
      <c r="G211" s="163">
        <v>15255</v>
      </c>
      <c r="H211" s="310">
        <v>11441.25</v>
      </c>
    </row>
    <row r="212" spans="2:13">
      <c r="B212" s="288" t="s">
        <v>679</v>
      </c>
      <c r="C212" s="289" t="s">
        <v>2905</v>
      </c>
      <c r="D212" s="427">
        <v>210</v>
      </c>
      <c r="E212" s="314">
        <v>25620</v>
      </c>
      <c r="F212" s="1999"/>
      <c r="G212" s="166">
        <v>17492</v>
      </c>
      <c r="H212" s="311">
        <v>13119</v>
      </c>
    </row>
    <row r="213" spans="2:13" ht="15.75">
      <c r="B213" s="1052" t="s">
        <v>2428</v>
      </c>
      <c r="C213" s="992"/>
      <c r="D213" s="171"/>
      <c r="E213" s="138"/>
      <c r="G213" s="124"/>
      <c r="H213" s="136"/>
    </row>
    <row r="214" spans="2:13" ht="24">
      <c r="B214" s="282" t="s">
        <v>1665</v>
      </c>
      <c r="C214" s="995" t="s">
        <v>2906</v>
      </c>
      <c r="D214" s="426">
        <v>150</v>
      </c>
      <c r="E214" s="316">
        <v>20550</v>
      </c>
      <c r="F214" s="1997" t="s">
        <v>260</v>
      </c>
      <c r="G214" s="1481">
        <v>15916</v>
      </c>
      <c r="H214" s="309">
        <v>11937</v>
      </c>
    </row>
    <row r="215" spans="2:13" ht="24">
      <c r="B215" s="285" t="s">
        <v>1666</v>
      </c>
      <c r="C215" s="996" t="s">
        <v>2907</v>
      </c>
      <c r="D215" s="433">
        <v>180</v>
      </c>
      <c r="E215" s="313">
        <v>24660</v>
      </c>
      <c r="F215" s="1998"/>
      <c r="G215" s="161">
        <v>16903</v>
      </c>
      <c r="H215" s="310">
        <v>12677.25</v>
      </c>
    </row>
    <row r="216" spans="2:13" ht="24">
      <c r="B216" s="288" t="s">
        <v>1667</v>
      </c>
      <c r="C216" s="997" t="s">
        <v>2908</v>
      </c>
      <c r="D216" s="427">
        <v>210</v>
      </c>
      <c r="E216" s="314">
        <v>28770</v>
      </c>
      <c r="F216" s="1999"/>
      <c r="G216" s="1482">
        <v>19415</v>
      </c>
      <c r="H216" s="311">
        <v>14561.25</v>
      </c>
      <c r="I216" s="974"/>
      <c r="J216" s="974"/>
      <c r="K216" s="974"/>
      <c r="L216" s="974"/>
      <c r="M216" s="974"/>
    </row>
    <row r="217" spans="2:13" ht="17.25">
      <c r="B217" s="1053" t="s">
        <v>1866</v>
      </c>
      <c r="D217" s="171"/>
      <c r="E217" s="138"/>
      <c r="G217" s="124"/>
      <c r="H217" s="136"/>
    </row>
    <row r="218" spans="2:13" ht="15.75">
      <c r="B218" s="1052" t="s">
        <v>2430</v>
      </c>
      <c r="D218" s="171"/>
      <c r="E218" s="138"/>
      <c r="G218" s="124"/>
      <c r="H218" s="136"/>
    </row>
    <row r="219" spans="2:13">
      <c r="B219" s="282" t="s">
        <v>680</v>
      </c>
      <c r="C219" s="315" t="s">
        <v>2909</v>
      </c>
      <c r="D219" s="426">
        <v>150</v>
      </c>
      <c r="E219" s="316">
        <v>17475</v>
      </c>
      <c r="F219" s="1997" t="s">
        <v>260</v>
      </c>
      <c r="G219" s="158">
        <v>17187</v>
      </c>
      <c r="H219" s="309">
        <v>12890.25</v>
      </c>
    </row>
    <row r="220" spans="2:13">
      <c r="B220" s="285" t="s">
        <v>681</v>
      </c>
      <c r="C220" s="286" t="s">
        <v>2910</v>
      </c>
      <c r="D220" s="433">
        <v>180</v>
      </c>
      <c r="E220" s="313">
        <v>20970</v>
      </c>
      <c r="F220" s="1998"/>
      <c r="G220" s="163">
        <v>18001</v>
      </c>
      <c r="H220" s="310">
        <v>13500.75</v>
      </c>
    </row>
    <row r="221" spans="2:13">
      <c r="B221" s="288" t="s">
        <v>682</v>
      </c>
      <c r="C221" s="289" t="s">
        <v>2911</v>
      </c>
      <c r="D221" s="427">
        <v>210</v>
      </c>
      <c r="E221" s="314">
        <v>24465</v>
      </c>
      <c r="F221" s="1999"/>
      <c r="G221" s="166">
        <v>20238</v>
      </c>
      <c r="H221" s="311">
        <v>15178.5</v>
      </c>
    </row>
    <row r="222" spans="2:13" ht="15.75">
      <c r="B222" s="1052" t="s">
        <v>2429</v>
      </c>
      <c r="C222" s="992"/>
      <c r="D222" s="171"/>
      <c r="E222" s="138"/>
      <c r="G222" s="124"/>
      <c r="H222" s="136"/>
    </row>
    <row r="223" spans="2:13">
      <c r="B223" s="282" t="s">
        <v>1668</v>
      </c>
      <c r="C223" s="995" t="s">
        <v>2912</v>
      </c>
      <c r="D223" s="426">
        <v>150</v>
      </c>
      <c r="E223" s="316">
        <v>19500</v>
      </c>
      <c r="F223" s="1997" t="s">
        <v>260</v>
      </c>
      <c r="G223" s="1481">
        <v>18560</v>
      </c>
      <c r="H223" s="309">
        <v>13920</v>
      </c>
    </row>
    <row r="224" spans="2:13">
      <c r="B224" s="285" t="s">
        <v>1669</v>
      </c>
      <c r="C224" s="996" t="s">
        <v>2913</v>
      </c>
      <c r="D224" s="433">
        <v>180</v>
      </c>
      <c r="E224" s="313">
        <v>23400</v>
      </c>
      <c r="F224" s="1998"/>
      <c r="G224" s="161">
        <v>19648</v>
      </c>
      <c r="H224" s="310">
        <v>14736</v>
      </c>
    </row>
    <row r="225" spans="2:8">
      <c r="B225" s="288" t="s">
        <v>1670</v>
      </c>
      <c r="C225" s="997" t="s">
        <v>2914</v>
      </c>
      <c r="D225" s="427">
        <v>210</v>
      </c>
      <c r="E225" s="314">
        <v>27300</v>
      </c>
      <c r="F225" s="1999"/>
      <c r="G225" s="1482">
        <v>22160</v>
      </c>
      <c r="H225" s="311">
        <v>16620</v>
      </c>
    </row>
    <row r="226" spans="2:8" ht="21">
      <c r="B226" s="336"/>
      <c r="C226" s="1896" t="s">
        <v>3798</v>
      </c>
      <c r="D226" s="466"/>
      <c r="H226" s="136"/>
    </row>
    <row r="227" spans="2:8" ht="17.25">
      <c r="B227" s="1053" t="s">
        <v>1862</v>
      </c>
      <c r="D227" s="466"/>
      <c r="H227" s="136"/>
    </row>
    <row r="228" spans="2:8" ht="15.75">
      <c r="B228" s="1052" t="s">
        <v>2425</v>
      </c>
      <c r="D228" s="466"/>
      <c r="H228" s="136"/>
    </row>
    <row r="229" spans="2:8">
      <c r="B229" s="282" t="s">
        <v>686</v>
      </c>
      <c r="C229" s="283" t="s">
        <v>2915</v>
      </c>
      <c r="D229" s="426">
        <v>40</v>
      </c>
      <c r="E229" s="312">
        <v>4860</v>
      </c>
      <c r="F229" s="2000" t="s">
        <v>260</v>
      </c>
      <c r="G229" s="158">
        <v>5390</v>
      </c>
      <c r="H229" s="309">
        <v>4042.5</v>
      </c>
    </row>
    <row r="230" spans="2:8">
      <c r="B230" s="285" t="s">
        <v>687</v>
      </c>
      <c r="C230" s="286" t="s">
        <v>2916</v>
      </c>
      <c r="D230" s="433">
        <v>60</v>
      </c>
      <c r="E230" s="313">
        <v>7290</v>
      </c>
      <c r="F230" s="2000"/>
      <c r="G230" s="163">
        <v>6204</v>
      </c>
      <c r="H230" s="310">
        <v>4653</v>
      </c>
    </row>
    <row r="231" spans="2:8">
      <c r="B231" s="285" t="s">
        <v>688</v>
      </c>
      <c r="C231" s="286" t="s">
        <v>2917</v>
      </c>
      <c r="D231" s="433">
        <v>80</v>
      </c>
      <c r="E231" s="313">
        <v>9720</v>
      </c>
      <c r="F231" s="2000"/>
      <c r="G231" s="163">
        <v>7119</v>
      </c>
      <c r="H231" s="310">
        <v>5339.25</v>
      </c>
    </row>
    <row r="232" spans="2:8">
      <c r="B232" s="285" t="s">
        <v>689</v>
      </c>
      <c r="C232" s="286" t="s">
        <v>2918</v>
      </c>
      <c r="D232" s="433">
        <v>100</v>
      </c>
      <c r="E232" s="313">
        <v>12150</v>
      </c>
      <c r="F232" s="2000"/>
      <c r="G232" s="163">
        <v>7729</v>
      </c>
      <c r="H232" s="310">
        <v>5796.75</v>
      </c>
    </row>
    <row r="233" spans="2:8">
      <c r="B233" s="285" t="s">
        <v>690</v>
      </c>
      <c r="C233" s="286" t="s">
        <v>2919</v>
      </c>
      <c r="D233" s="433">
        <v>120</v>
      </c>
      <c r="E233" s="313">
        <v>14580</v>
      </c>
      <c r="F233" s="2000"/>
      <c r="G233" s="163">
        <v>8645</v>
      </c>
      <c r="H233" s="310">
        <v>6483.75</v>
      </c>
    </row>
    <row r="234" spans="2:8">
      <c r="B234" s="288" t="s">
        <v>691</v>
      </c>
      <c r="C234" s="289" t="s">
        <v>2920</v>
      </c>
      <c r="D234" s="427">
        <v>140</v>
      </c>
      <c r="E234" s="314">
        <v>17010</v>
      </c>
      <c r="F234" s="2000"/>
      <c r="G234" s="166">
        <v>9662</v>
      </c>
      <c r="H234" s="311">
        <v>7246.5</v>
      </c>
    </row>
    <row r="235" spans="2:8" ht="15.75">
      <c r="B235" s="1052" t="s">
        <v>2426</v>
      </c>
      <c r="C235" s="992"/>
      <c r="D235" s="466"/>
      <c r="H235" s="136"/>
    </row>
    <row r="236" spans="2:8">
      <c r="B236" s="282" t="s">
        <v>1671</v>
      </c>
      <c r="C236" s="995" t="s">
        <v>2921</v>
      </c>
      <c r="D236" s="426">
        <v>40</v>
      </c>
      <c r="E236" s="312">
        <v>5440</v>
      </c>
      <c r="F236" s="2000" t="s">
        <v>260</v>
      </c>
      <c r="G236" s="1481">
        <v>5756</v>
      </c>
      <c r="H236" s="309">
        <v>4317</v>
      </c>
    </row>
    <row r="237" spans="2:8">
      <c r="B237" s="285" t="s">
        <v>1672</v>
      </c>
      <c r="C237" s="996" t="s">
        <v>2922</v>
      </c>
      <c r="D237" s="433">
        <v>60</v>
      </c>
      <c r="E237" s="313">
        <v>8160</v>
      </c>
      <c r="F237" s="2000"/>
      <c r="G237" s="161">
        <v>6753</v>
      </c>
      <c r="H237" s="310">
        <v>5064.75</v>
      </c>
    </row>
    <row r="238" spans="2:8">
      <c r="B238" s="285" t="s">
        <v>1673</v>
      </c>
      <c r="C238" s="996" t="s">
        <v>2923</v>
      </c>
      <c r="D238" s="433">
        <v>80</v>
      </c>
      <c r="E238" s="313">
        <v>10880</v>
      </c>
      <c r="F238" s="2000"/>
      <c r="G238" s="161">
        <v>7851</v>
      </c>
      <c r="H238" s="310">
        <v>5888.25</v>
      </c>
    </row>
    <row r="239" spans="2:8" ht="24">
      <c r="B239" s="285" t="s">
        <v>1674</v>
      </c>
      <c r="C239" s="996" t="s">
        <v>2924</v>
      </c>
      <c r="D239" s="433">
        <v>100</v>
      </c>
      <c r="E239" s="313">
        <v>13600</v>
      </c>
      <c r="F239" s="2000"/>
      <c r="G239" s="161">
        <v>8645</v>
      </c>
      <c r="H239" s="310">
        <v>6483.75</v>
      </c>
    </row>
    <row r="240" spans="2:8" ht="24">
      <c r="B240" s="285" t="s">
        <v>1675</v>
      </c>
      <c r="C240" s="996" t="s">
        <v>2925</v>
      </c>
      <c r="D240" s="433">
        <v>120</v>
      </c>
      <c r="E240" s="313">
        <v>16320</v>
      </c>
      <c r="F240" s="2000"/>
      <c r="G240" s="161">
        <v>9743</v>
      </c>
      <c r="H240" s="310">
        <v>7307.25</v>
      </c>
    </row>
    <row r="241" spans="2:8">
      <c r="B241" s="288" t="s">
        <v>1676</v>
      </c>
      <c r="C241" s="997" t="s">
        <v>2926</v>
      </c>
      <c r="D241" s="427">
        <v>140</v>
      </c>
      <c r="E241" s="314">
        <v>19040</v>
      </c>
      <c r="F241" s="2000"/>
      <c r="G241" s="1482">
        <v>10943</v>
      </c>
      <c r="H241" s="311">
        <v>8207.25</v>
      </c>
    </row>
    <row r="242" spans="2:8" ht="17.25">
      <c r="B242" s="1053" t="s">
        <v>1863</v>
      </c>
      <c r="D242" s="171"/>
      <c r="H242" s="136"/>
    </row>
    <row r="243" spans="2:8" ht="15.75">
      <c r="B243" s="1052" t="s">
        <v>2419</v>
      </c>
      <c r="D243" s="171"/>
      <c r="H243" s="136"/>
    </row>
    <row r="244" spans="2:8">
      <c r="B244" s="282" t="s">
        <v>692</v>
      </c>
      <c r="C244" s="283" t="s">
        <v>2927</v>
      </c>
      <c r="D244" s="426">
        <v>40</v>
      </c>
      <c r="E244" s="312">
        <v>4780</v>
      </c>
      <c r="F244" s="2000" t="s">
        <v>260</v>
      </c>
      <c r="G244" s="158">
        <v>5390</v>
      </c>
      <c r="H244" s="309">
        <v>4042.5</v>
      </c>
    </row>
    <row r="245" spans="2:8">
      <c r="B245" s="285" t="s">
        <v>693</v>
      </c>
      <c r="C245" s="286" t="s">
        <v>2928</v>
      </c>
      <c r="D245" s="433">
        <v>60</v>
      </c>
      <c r="E245" s="313">
        <v>7170</v>
      </c>
      <c r="F245" s="2000"/>
      <c r="G245" s="163">
        <v>6204</v>
      </c>
      <c r="H245" s="310">
        <v>4653</v>
      </c>
    </row>
    <row r="246" spans="2:8">
      <c r="B246" s="285" t="s">
        <v>694</v>
      </c>
      <c r="C246" s="472" t="s">
        <v>2929</v>
      </c>
      <c r="D246" s="433">
        <v>80</v>
      </c>
      <c r="E246" s="313">
        <v>9560</v>
      </c>
      <c r="F246" s="2000"/>
      <c r="G246" s="163">
        <v>7119</v>
      </c>
      <c r="H246" s="310">
        <v>5339.25</v>
      </c>
    </row>
    <row r="247" spans="2:8">
      <c r="B247" s="285" t="s">
        <v>695</v>
      </c>
      <c r="C247" s="286" t="s">
        <v>2930</v>
      </c>
      <c r="D247" s="433">
        <v>100</v>
      </c>
      <c r="E247" s="313">
        <v>11950</v>
      </c>
      <c r="F247" s="2000"/>
      <c r="G247" s="163">
        <v>7729</v>
      </c>
      <c r="H247" s="310">
        <v>5796.75</v>
      </c>
    </row>
    <row r="248" spans="2:8">
      <c r="B248" s="285" t="s">
        <v>696</v>
      </c>
      <c r="C248" s="286" t="s">
        <v>2931</v>
      </c>
      <c r="D248" s="433">
        <v>120</v>
      </c>
      <c r="E248" s="313">
        <v>14340</v>
      </c>
      <c r="F248" s="2000"/>
      <c r="G248" s="163">
        <v>8645</v>
      </c>
      <c r="H248" s="310">
        <v>6483.75</v>
      </c>
    </row>
    <row r="249" spans="2:8">
      <c r="B249" s="288" t="s">
        <v>697</v>
      </c>
      <c r="C249" s="289" t="s">
        <v>2932</v>
      </c>
      <c r="D249" s="427">
        <v>140</v>
      </c>
      <c r="E249" s="314">
        <v>16730</v>
      </c>
      <c r="F249" s="2000"/>
      <c r="G249" s="166">
        <v>9662</v>
      </c>
      <c r="H249" s="311">
        <v>7246.5</v>
      </c>
    </row>
    <row r="250" spans="2:8" ht="15.75">
      <c r="B250" s="1052" t="s">
        <v>2420</v>
      </c>
      <c r="C250" s="992"/>
      <c r="D250" s="171"/>
      <c r="H250" s="136"/>
    </row>
    <row r="251" spans="2:8">
      <c r="B251" s="282" t="s">
        <v>1677</v>
      </c>
      <c r="C251" s="995" t="s">
        <v>2933</v>
      </c>
      <c r="D251" s="426">
        <v>40</v>
      </c>
      <c r="E251" s="312">
        <v>5360</v>
      </c>
      <c r="F251" s="2000" t="s">
        <v>260</v>
      </c>
      <c r="G251" s="1481">
        <v>5756</v>
      </c>
      <c r="H251" s="309">
        <v>4317</v>
      </c>
    </row>
    <row r="252" spans="2:8">
      <c r="B252" s="285" t="s">
        <v>1678</v>
      </c>
      <c r="C252" s="996" t="s">
        <v>2934</v>
      </c>
      <c r="D252" s="433">
        <v>60</v>
      </c>
      <c r="E252" s="313">
        <v>8040</v>
      </c>
      <c r="F252" s="2000"/>
      <c r="G252" s="161">
        <v>6753</v>
      </c>
      <c r="H252" s="310">
        <v>5064.75</v>
      </c>
    </row>
    <row r="253" spans="2:8">
      <c r="B253" s="285" t="s">
        <v>1679</v>
      </c>
      <c r="C253" s="998" t="s">
        <v>2935</v>
      </c>
      <c r="D253" s="433">
        <v>80</v>
      </c>
      <c r="E253" s="313">
        <v>10720</v>
      </c>
      <c r="F253" s="2000"/>
      <c r="G253" s="161">
        <v>7851</v>
      </c>
      <c r="H253" s="310">
        <v>5888.25</v>
      </c>
    </row>
    <row r="254" spans="2:8">
      <c r="B254" s="285" t="s">
        <v>1680</v>
      </c>
      <c r="C254" s="996" t="s">
        <v>2936</v>
      </c>
      <c r="D254" s="433">
        <v>100</v>
      </c>
      <c r="E254" s="313">
        <v>13400</v>
      </c>
      <c r="F254" s="2000"/>
      <c r="G254" s="161">
        <v>8645</v>
      </c>
      <c r="H254" s="310">
        <v>6483.75</v>
      </c>
    </row>
    <row r="255" spans="2:8">
      <c r="B255" s="285" t="s">
        <v>1681</v>
      </c>
      <c r="C255" s="996" t="s">
        <v>2937</v>
      </c>
      <c r="D255" s="433">
        <v>120</v>
      </c>
      <c r="E255" s="313">
        <v>16080</v>
      </c>
      <c r="F255" s="2000"/>
      <c r="G255" s="161">
        <v>9743</v>
      </c>
      <c r="H255" s="310">
        <v>7307.25</v>
      </c>
    </row>
    <row r="256" spans="2:8">
      <c r="B256" s="288" t="s">
        <v>1682</v>
      </c>
      <c r="C256" s="997" t="s">
        <v>2938</v>
      </c>
      <c r="D256" s="427">
        <v>140</v>
      </c>
      <c r="E256" s="314">
        <v>18760</v>
      </c>
      <c r="F256" s="2000"/>
      <c r="G256" s="1482">
        <v>10943</v>
      </c>
      <c r="H256" s="311">
        <v>8207.25</v>
      </c>
    </row>
    <row r="257" spans="2:8" ht="26.25">
      <c r="B257" s="2001" t="s">
        <v>3781</v>
      </c>
      <c r="C257" s="2001"/>
      <c r="D257" s="2001"/>
      <c r="E257" s="2001"/>
      <c r="F257" s="2001"/>
      <c r="G257" s="1884"/>
      <c r="H257" s="1884"/>
    </row>
    <row r="258" spans="2:8" ht="16.5" customHeight="1">
      <c r="B258" s="111" t="s">
        <v>124</v>
      </c>
      <c r="C258" s="111" t="s">
        <v>123</v>
      </c>
      <c r="D258" s="2010" t="s">
        <v>319</v>
      </c>
      <c r="E258" s="2011" t="s">
        <v>121</v>
      </c>
      <c r="F258" s="2010" t="s">
        <v>202</v>
      </c>
      <c r="G258" s="2012" t="s">
        <v>118</v>
      </c>
      <c r="H258" s="2009" t="s">
        <v>203</v>
      </c>
    </row>
    <row r="259" spans="2:8" ht="21">
      <c r="B259" s="111"/>
      <c r="C259" s="1896" t="s">
        <v>3799</v>
      </c>
      <c r="D259" s="2010"/>
      <c r="E259" s="2011"/>
      <c r="F259" s="2010"/>
      <c r="G259" s="2012"/>
      <c r="H259" s="2009"/>
    </row>
    <row r="260" spans="2:8" ht="17.25">
      <c r="B260" s="1053" t="s">
        <v>1864</v>
      </c>
      <c r="D260" s="171"/>
      <c r="H260" s="136"/>
    </row>
    <row r="261" spans="2:8" ht="15.75">
      <c r="B261" s="1052" t="s">
        <v>2427</v>
      </c>
      <c r="D261" s="171"/>
      <c r="H261" s="136"/>
    </row>
    <row r="262" spans="2:8" ht="24">
      <c r="B262" s="282" t="s">
        <v>698</v>
      </c>
      <c r="C262" s="283" t="s">
        <v>2939</v>
      </c>
      <c r="D262" s="426">
        <v>40</v>
      </c>
      <c r="E262" s="312">
        <v>4880</v>
      </c>
      <c r="F262" s="2000" t="s">
        <v>260</v>
      </c>
      <c r="G262" s="158">
        <v>7322</v>
      </c>
      <c r="H262" s="309">
        <v>5491.5</v>
      </c>
    </row>
    <row r="263" spans="2:8" ht="24">
      <c r="B263" s="285" t="s">
        <v>699</v>
      </c>
      <c r="C263" s="286" t="s">
        <v>2940</v>
      </c>
      <c r="D263" s="433">
        <v>60</v>
      </c>
      <c r="E263" s="313">
        <v>7320</v>
      </c>
      <c r="F263" s="2000"/>
      <c r="G263" s="163">
        <v>8136</v>
      </c>
      <c r="H263" s="310">
        <v>6102</v>
      </c>
    </row>
    <row r="264" spans="2:8" ht="24">
      <c r="B264" s="285" t="s">
        <v>700</v>
      </c>
      <c r="C264" s="286" t="s">
        <v>2941</v>
      </c>
      <c r="D264" s="433">
        <v>80</v>
      </c>
      <c r="E264" s="313">
        <v>9760</v>
      </c>
      <c r="F264" s="2000"/>
      <c r="G264" s="163">
        <v>8645</v>
      </c>
      <c r="H264" s="310">
        <v>6483.75</v>
      </c>
    </row>
    <row r="265" spans="2:8" ht="24">
      <c r="B265" s="285" t="s">
        <v>701</v>
      </c>
      <c r="C265" s="286" t="s">
        <v>2942</v>
      </c>
      <c r="D265" s="433">
        <v>100</v>
      </c>
      <c r="E265" s="313">
        <v>12200</v>
      </c>
      <c r="F265" s="2000"/>
      <c r="G265" s="163">
        <v>9153</v>
      </c>
      <c r="H265" s="310">
        <v>6864.75</v>
      </c>
    </row>
    <row r="266" spans="2:8" ht="24">
      <c r="B266" s="285" t="s">
        <v>702</v>
      </c>
      <c r="C266" s="286" t="s">
        <v>2943</v>
      </c>
      <c r="D266" s="433">
        <v>120</v>
      </c>
      <c r="E266" s="313">
        <v>14640</v>
      </c>
      <c r="F266" s="2000"/>
      <c r="G266" s="163">
        <v>10170</v>
      </c>
      <c r="H266" s="310">
        <v>7627.5</v>
      </c>
    </row>
    <row r="267" spans="2:8" ht="24">
      <c r="B267" s="288" t="s">
        <v>703</v>
      </c>
      <c r="C267" s="289" t="s">
        <v>2944</v>
      </c>
      <c r="D267" s="427">
        <v>140</v>
      </c>
      <c r="E267" s="314">
        <v>17080</v>
      </c>
      <c r="F267" s="2000"/>
      <c r="G267" s="166">
        <v>11492</v>
      </c>
      <c r="H267" s="311">
        <v>8619</v>
      </c>
    </row>
    <row r="268" spans="2:8" ht="15.75">
      <c r="B268" s="1052" t="s">
        <v>2428</v>
      </c>
      <c r="C268" s="992"/>
      <c r="D268" s="171"/>
      <c r="H268" s="136"/>
    </row>
    <row r="269" spans="2:8" ht="24">
      <c r="B269" s="282" t="s">
        <v>1683</v>
      </c>
      <c r="C269" s="995" t="s">
        <v>2945</v>
      </c>
      <c r="D269" s="426">
        <v>40</v>
      </c>
      <c r="E269" s="312">
        <v>5480</v>
      </c>
      <c r="F269" s="2000" t="s">
        <v>260</v>
      </c>
      <c r="G269" s="1481">
        <v>7689</v>
      </c>
      <c r="H269" s="309">
        <v>5766.75</v>
      </c>
    </row>
    <row r="270" spans="2:8" ht="24">
      <c r="B270" s="285" t="s">
        <v>1684</v>
      </c>
      <c r="C270" s="996" t="s">
        <v>2946</v>
      </c>
      <c r="D270" s="433">
        <v>60</v>
      </c>
      <c r="E270" s="313">
        <v>8220</v>
      </c>
      <c r="F270" s="2000"/>
      <c r="G270" s="161">
        <v>8685</v>
      </c>
      <c r="H270" s="310">
        <v>6513.75</v>
      </c>
    </row>
    <row r="271" spans="2:8" ht="24">
      <c r="B271" s="285" t="s">
        <v>1685</v>
      </c>
      <c r="C271" s="996" t="s">
        <v>2947</v>
      </c>
      <c r="D271" s="433">
        <v>80</v>
      </c>
      <c r="E271" s="313">
        <v>10960</v>
      </c>
      <c r="F271" s="2000"/>
      <c r="G271" s="161">
        <v>9377</v>
      </c>
      <c r="H271" s="310">
        <v>7032.75</v>
      </c>
    </row>
    <row r="272" spans="2:8" ht="24">
      <c r="B272" s="285" t="s">
        <v>1686</v>
      </c>
      <c r="C272" s="996" t="s">
        <v>2948</v>
      </c>
      <c r="D272" s="433">
        <v>100</v>
      </c>
      <c r="E272" s="313">
        <v>13700</v>
      </c>
      <c r="F272" s="2000"/>
      <c r="G272" s="161">
        <v>10068</v>
      </c>
      <c r="H272" s="310">
        <v>7551</v>
      </c>
    </row>
    <row r="273" spans="2:8" ht="24">
      <c r="B273" s="285" t="s">
        <v>1687</v>
      </c>
      <c r="C273" s="996" t="s">
        <v>2949</v>
      </c>
      <c r="D273" s="433">
        <v>120</v>
      </c>
      <c r="E273" s="313">
        <v>16440</v>
      </c>
      <c r="F273" s="2000"/>
      <c r="G273" s="161">
        <v>11268</v>
      </c>
      <c r="H273" s="310">
        <v>8451</v>
      </c>
    </row>
    <row r="274" spans="2:8" ht="24">
      <c r="B274" s="288" t="s">
        <v>1688</v>
      </c>
      <c r="C274" s="997" t="s">
        <v>2950</v>
      </c>
      <c r="D274" s="427">
        <v>140</v>
      </c>
      <c r="E274" s="314">
        <v>19180</v>
      </c>
      <c r="F274" s="2000"/>
      <c r="G274" s="1482">
        <v>12774</v>
      </c>
      <c r="H274" s="311">
        <v>9580.5</v>
      </c>
    </row>
    <row r="275" spans="2:8" ht="17.25">
      <c r="B275" s="1054" t="s">
        <v>1861</v>
      </c>
      <c r="C275" s="975"/>
      <c r="D275" s="171"/>
      <c r="H275" s="136"/>
    </row>
    <row r="276" spans="2:8" ht="15.75">
      <c r="B276" s="1052" t="s">
        <v>2419</v>
      </c>
      <c r="C276" s="975"/>
      <c r="D276" s="171"/>
      <c r="H276" s="136"/>
    </row>
    <row r="277" spans="2:8">
      <c r="B277" s="1016" t="s">
        <v>1689</v>
      </c>
      <c r="C277" s="315" t="s">
        <v>2951</v>
      </c>
      <c r="D277" s="426">
        <v>40</v>
      </c>
      <c r="E277" s="312">
        <v>4780</v>
      </c>
      <c r="F277" s="2000" t="s">
        <v>260</v>
      </c>
      <c r="G277" s="1085">
        <v>7638</v>
      </c>
      <c r="H277" s="1133">
        <v>5728.5</v>
      </c>
    </row>
    <row r="278" spans="2:8">
      <c r="B278" s="1017" t="s">
        <v>1690</v>
      </c>
      <c r="C278" s="328" t="s">
        <v>2952</v>
      </c>
      <c r="D278" s="433">
        <v>60</v>
      </c>
      <c r="E278" s="313">
        <v>7170</v>
      </c>
      <c r="F278" s="2000"/>
      <c r="G278" s="1086">
        <v>8451</v>
      </c>
      <c r="H278" s="1134">
        <v>6338.25</v>
      </c>
    </row>
    <row r="279" spans="2:8">
      <c r="B279" s="1017" t="s">
        <v>1691</v>
      </c>
      <c r="C279" s="328" t="s">
        <v>2953</v>
      </c>
      <c r="D279" s="433">
        <v>80</v>
      </c>
      <c r="E279" s="313">
        <v>9560</v>
      </c>
      <c r="F279" s="2000"/>
      <c r="G279" s="1086">
        <v>8960</v>
      </c>
      <c r="H279" s="1134">
        <v>6720</v>
      </c>
    </row>
    <row r="280" spans="2:8">
      <c r="B280" s="1017" t="s">
        <v>1692</v>
      </c>
      <c r="C280" s="328" t="s">
        <v>2954</v>
      </c>
      <c r="D280" s="433">
        <v>100</v>
      </c>
      <c r="E280" s="313">
        <v>11950</v>
      </c>
      <c r="F280" s="2000"/>
      <c r="G280" s="1086">
        <v>9468</v>
      </c>
      <c r="H280" s="1134">
        <v>7101</v>
      </c>
    </row>
    <row r="281" spans="2:8">
      <c r="B281" s="1017" t="s">
        <v>1693</v>
      </c>
      <c r="C281" s="328" t="s">
        <v>2955</v>
      </c>
      <c r="D281" s="433">
        <v>120</v>
      </c>
      <c r="E281" s="313">
        <v>14340</v>
      </c>
      <c r="F281" s="2000"/>
      <c r="G281" s="1086">
        <v>10485</v>
      </c>
      <c r="H281" s="1134">
        <v>7863.75</v>
      </c>
    </row>
    <row r="282" spans="2:8">
      <c r="B282" s="1018" t="s">
        <v>1694</v>
      </c>
      <c r="C282" s="329" t="s">
        <v>2956</v>
      </c>
      <c r="D282" s="427">
        <v>140</v>
      </c>
      <c r="E282" s="314">
        <v>16730</v>
      </c>
      <c r="F282" s="2000"/>
      <c r="G282" s="1087">
        <v>11807</v>
      </c>
      <c r="H282" s="1135">
        <v>8855.25</v>
      </c>
    </row>
    <row r="283" spans="2:8" ht="15.75">
      <c r="B283" s="1052" t="s">
        <v>2420</v>
      </c>
      <c r="C283" s="975"/>
      <c r="D283" s="171"/>
      <c r="G283" s="1136"/>
      <c r="H283" s="1137"/>
    </row>
    <row r="284" spans="2:8">
      <c r="B284" s="1016" t="s">
        <v>1695</v>
      </c>
      <c r="C284" s="315" t="s">
        <v>2957</v>
      </c>
      <c r="D284" s="426">
        <v>40</v>
      </c>
      <c r="E284" s="312">
        <v>5360</v>
      </c>
      <c r="F284" s="2000" t="s">
        <v>260</v>
      </c>
      <c r="G284" s="1481">
        <v>8004</v>
      </c>
      <c r="H284" s="1133">
        <v>6003</v>
      </c>
    </row>
    <row r="285" spans="2:8">
      <c r="B285" s="1016" t="s">
        <v>1696</v>
      </c>
      <c r="C285" s="328" t="s">
        <v>2958</v>
      </c>
      <c r="D285" s="433">
        <v>60</v>
      </c>
      <c r="E285" s="313">
        <v>8040</v>
      </c>
      <c r="F285" s="2000"/>
      <c r="G285" s="161">
        <v>9000</v>
      </c>
      <c r="H285" s="1134">
        <v>6750</v>
      </c>
    </row>
    <row r="286" spans="2:8">
      <c r="B286" s="1016" t="s">
        <v>1697</v>
      </c>
      <c r="C286" s="328" t="s">
        <v>2959</v>
      </c>
      <c r="D286" s="433">
        <v>80</v>
      </c>
      <c r="E286" s="313">
        <v>10720</v>
      </c>
      <c r="F286" s="2000"/>
      <c r="G286" s="161">
        <v>9692</v>
      </c>
      <c r="H286" s="1134">
        <v>7269</v>
      </c>
    </row>
    <row r="287" spans="2:8" ht="24">
      <c r="B287" s="1016" t="s">
        <v>1698</v>
      </c>
      <c r="C287" s="328" t="s">
        <v>2960</v>
      </c>
      <c r="D287" s="433">
        <v>100</v>
      </c>
      <c r="E287" s="313">
        <v>13400</v>
      </c>
      <c r="F287" s="2000"/>
      <c r="G287" s="161">
        <v>10384</v>
      </c>
      <c r="H287" s="1134">
        <v>7788</v>
      </c>
    </row>
    <row r="288" spans="2:8" ht="24">
      <c r="B288" s="1016" t="s">
        <v>1699</v>
      </c>
      <c r="C288" s="328" t="s">
        <v>2961</v>
      </c>
      <c r="D288" s="433">
        <v>120</v>
      </c>
      <c r="E288" s="313">
        <v>16080</v>
      </c>
      <c r="F288" s="2000"/>
      <c r="G288" s="161">
        <v>11584</v>
      </c>
      <c r="H288" s="1134">
        <v>8688</v>
      </c>
    </row>
    <row r="289" spans="2:8" ht="24">
      <c r="B289" s="1018" t="s">
        <v>1700</v>
      </c>
      <c r="C289" s="329" t="s">
        <v>2962</v>
      </c>
      <c r="D289" s="427">
        <v>140</v>
      </c>
      <c r="E289" s="314">
        <v>18760</v>
      </c>
      <c r="F289" s="2000"/>
      <c r="G289" s="1482">
        <v>13089</v>
      </c>
      <c r="H289" s="1135">
        <v>9816.75</v>
      </c>
    </row>
    <row r="290" spans="2:8" ht="15.75" customHeight="1">
      <c r="B290" s="1053" t="s">
        <v>1415</v>
      </c>
      <c r="C290" s="325"/>
      <c r="D290" s="171"/>
      <c r="H290" s="136"/>
    </row>
    <row r="291" spans="2:8" ht="15.75">
      <c r="B291" s="1052" t="s">
        <v>2427</v>
      </c>
      <c r="C291" s="325"/>
      <c r="D291" s="171"/>
      <c r="H291" s="136"/>
    </row>
    <row r="292" spans="2:8">
      <c r="B292" s="282" t="s">
        <v>704</v>
      </c>
      <c r="C292" s="283" t="s">
        <v>2963</v>
      </c>
      <c r="D292" s="426">
        <v>40</v>
      </c>
      <c r="E292" s="312">
        <v>4880</v>
      </c>
      <c r="F292" s="2000" t="s">
        <v>260</v>
      </c>
      <c r="G292" s="158">
        <v>5390</v>
      </c>
      <c r="H292" s="309">
        <v>4042.5</v>
      </c>
    </row>
    <row r="293" spans="2:8">
      <c r="B293" s="285" t="s">
        <v>705</v>
      </c>
      <c r="C293" s="286" t="s">
        <v>2964</v>
      </c>
      <c r="D293" s="433">
        <v>60</v>
      </c>
      <c r="E293" s="313">
        <v>7320</v>
      </c>
      <c r="F293" s="2000"/>
      <c r="G293" s="163">
        <v>6204</v>
      </c>
      <c r="H293" s="310">
        <v>4653</v>
      </c>
    </row>
    <row r="294" spans="2:8">
      <c r="B294" s="285" t="s">
        <v>706</v>
      </c>
      <c r="C294" s="286" t="s">
        <v>2965</v>
      </c>
      <c r="D294" s="433">
        <v>80</v>
      </c>
      <c r="E294" s="313">
        <v>9760</v>
      </c>
      <c r="F294" s="2000"/>
      <c r="G294" s="163">
        <v>7119</v>
      </c>
      <c r="H294" s="310">
        <v>5339.25</v>
      </c>
    </row>
    <row r="295" spans="2:8">
      <c r="B295" s="285" t="s">
        <v>707</v>
      </c>
      <c r="C295" s="286" t="s">
        <v>2966</v>
      </c>
      <c r="D295" s="433">
        <v>100</v>
      </c>
      <c r="E295" s="313">
        <v>12200</v>
      </c>
      <c r="F295" s="2000"/>
      <c r="G295" s="163">
        <v>7729</v>
      </c>
      <c r="H295" s="310">
        <v>5796.75</v>
      </c>
    </row>
    <row r="296" spans="2:8">
      <c r="B296" s="285" t="s">
        <v>708</v>
      </c>
      <c r="C296" s="286" t="s">
        <v>2967</v>
      </c>
      <c r="D296" s="433">
        <v>120</v>
      </c>
      <c r="E296" s="313">
        <v>14640</v>
      </c>
      <c r="F296" s="2000"/>
      <c r="G296" s="163">
        <v>8645</v>
      </c>
      <c r="H296" s="310">
        <v>6483.75</v>
      </c>
    </row>
    <row r="297" spans="2:8">
      <c r="B297" s="288" t="s">
        <v>709</v>
      </c>
      <c r="C297" s="289" t="s">
        <v>2968</v>
      </c>
      <c r="D297" s="427">
        <v>140</v>
      </c>
      <c r="E297" s="314">
        <v>17080</v>
      </c>
      <c r="F297" s="2000"/>
      <c r="G297" s="166">
        <v>9662</v>
      </c>
      <c r="H297" s="311">
        <v>7246.5</v>
      </c>
    </row>
    <row r="298" spans="2:8" ht="15.75">
      <c r="B298" s="1052" t="s">
        <v>2428</v>
      </c>
      <c r="C298" s="1000"/>
      <c r="D298" s="171"/>
      <c r="H298" s="136"/>
    </row>
    <row r="299" spans="2:8">
      <c r="B299" s="282" t="s">
        <v>1701</v>
      </c>
      <c r="C299" s="995" t="s">
        <v>2969</v>
      </c>
      <c r="D299" s="426">
        <v>40</v>
      </c>
      <c r="E299" s="312">
        <v>5480</v>
      </c>
      <c r="F299" s="2000" t="s">
        <v>260</v>
      </c>
      <c r="G299" s="1481">
        <v>5756</v>
      </c>
      <c r="H299" s="309">
        <v>4317</v>
      </c>
    </row>
    <row r="300" spans="2:8">
      <c r="B300" s="285" t="s">
        <v>1702</v>
      </c>
      <c r="C300" s="996" t="s">
        <v>2970</v>
      </c>
      <c r="D300" s="433">
        <v>60</v>
      </c>
      <c r="E300" s="313">
        <v>8220</v>
      </c>
      <c r="F300" s="2000"/>
      <c r="G300" s="161">
        <v>6753</v>
      </c>
      <c r="H300" s="310">
        <v>5064.75</v>
      </c>
    </row>
    <row r="301" spans="2:8">
      <c r="B301" s="285" t="s">
        <v>1703</v>
      </c>
      <c r="C301" s="996" t="s">
        <v>2971</v>
      </c>
      <c r="D301" s="433">
        <v>80</v>
      </c>
      <c r="E301" s="313">
        <v>10960</v>
      </c>
      <c r="F301" s="2000"/>
      <c r="G301" s="161">
        <v>7851</v>
      </c>
      <c r="H301" s="310">
        <v>5888.25</v>
      </c>
    </row>
    <row r="302" spans="2:8">
      <c r="B302" s="285" t="s">
        <v>1704</v>
      </c>
      <c r="C302" s="996" t="s">
        <v>2972</v>
      </c>
      <c r="D302" s="433">
        <v>100</v>
      </c>
      <c r="E302" s="313">
        <v>13700</v>
      </c>
      <c r="F302" s="2000"/>
      <c r="G302" s="161">
        <v>8645</v>
      </c>
      <c r="H302" s="310">
        <v>6483.75</v>
      </c>
    </row>
    <row r="303" spans="2:8">
      <c r="B303" s="285" t="s">
        <v>1705</v>
      </c>
      <c r="C303" s="996" t="s">
        <v>2973</v>
      </c>
      <c r="D303" s="433">
        <v>120</v>
      </c>
      <c r="E303" s="313">
        <v>16440</v>
      </c>
      <c r="F303" s="2000"/>
      <c r="G303" s="161">
        <v>9743</v>
      </c>
      <c r="H303" s="310">
        <v>7307.25</v>
      </c>
    </row>
    <row r="304" spans="2:8">
      <c r="B304" s="288" t="s">
        <v>1706</v>
      </c>
      <c r="C304" s="997" t="s">
        <v>2974</v>
      </c>
      <c r="D304" s="427">
        <v>140</v>
      </c>
      <c r="E304" s="314">
        <v>19180</v>
      </c>
      <c r="F304" s="2000"/>
      <c r="G304" s="1482">
        <v>10943</v>
      </c>
      <c r="H304" s="311">
        <v>8207.25</v>
      </c>
    </row>
    <row r="305" spans="2:8" ht="15" customHeight="1">
      <c r="B305" s="1053" t="s">
        <v>1866</v>
      </c>
      <c r="D305" s="171"/>
      <c r="H305" s="136"/>
    </row>
    <row r="306" spans="2:8" ht="15.75">
      <c r="B306" s="1052" t="s">
        <v>2430</v>
      </c>
      <c r="D306" s="171"/>
      <c r="H306" s="136"/>
    </row>
    <row r="307" spans="2:8">
      <c r="B307" s="282" t="s">
        <v>710</v>
      </c>
      <c r="C307" s="283" t="s">
        <v>2975</v>
      </c>
      <c r="D307" s="426">
        <v>40</v>
      </c>
      <c r="E307" s="312">
        <v>4660</v>
      </c>
      <c r="F307" s="2000" t="s">
        <v>260</v>
      </c>
      <c r="G307" s="158">
        <v>7322</v>
      </c>
      <c r="H307" s="309">
        <v>5491.5</v>
      </c>
    </row>
    <row r="308" spans="2:8">
      <c r="B308" s="285" t="s">
        <v>711</v>
      </c>
      <c r="C308" s="286" t="s">
        <v>2976</v>
      </c>
      <c r="D308" s="433">
        <v>60</v>
      </c>
      <c r="E308" s="313">
        <v>6990</v>
      </c>
      <c r="F308" s="2000"/>
      <c r="G308" s="163">
        <v>8136</v>
      </c>
      <c r="H308" s="310">
        <v>6102</v>
      </c>
    </row>
    <row r="309" spans="2:8">
      <c r="B309" s="285" t="s">
        <v>712</v>
      </c>
      <c r="C309" s="286" t="s">
        <v>2977</v>
      </c>
      <c r="D309" s="433">
        <v>80</v>
      </c>
      <c r="E309" s="313">
        <v>9320</v>
      </c>
      <c r="F309" s="2000"/>
      <c r="G309" s="163">
        <v>8645</v>
      </c>
      <c r="H309" s="310">
        <v>6483.75</v>
      </c>
    </row>
    <row r="310" spans="2:8">
      <c r="B310" s="285" t="s">
        <v>713</v>
      </c>
      <c r="C310" s="286" t="s">
        <v>2978</v>
      </c>
      <c r="D310" s="433">
        <v>100</v>
      </c>
      <c r="E310" s="313">
        <v>11650</v>
      </c>
      <c r="F310" s="2000"/>
      <c r="G310" s="163">
        <v>9153</v>
      </c>
      <c r="H310" s="310">
        <v>6864.75</v>
      </c>
    </row>
    <row r="311" spans="2:8">
      <c r="B311" s="285" t="s">
        <v>714</v>
      </c>
      <c r="C311" s="286" t="s">
        <v>2979</v>
      </c>
      <c r="D311" s="433">
        <v>120</v>
      </c>
      <c r="E311" s="313">
        <v>13980</v>
      </c>
      <c r="F311" s="2000"/>
      <c r="G311" s="163">
        <v>10170</v>
      </c>
      <c r="H311" s="310">
        <v>7627.5</v>
      </c>
    </row>
    <row r="312" spans="2:8">
      <c r="B312" s="288" t="s">
        <v>715</v>
      </c>
      <c r="C312" s="289" t="s">
        <v>2980</v>
      </c>
      <c r="D312" s="427">
        <v>140</v>
      </c>
      <c r="E312" s="314">
        <v>16310</v>
      </c>
      <c r="F312" s="2000"/>
      <c r="G312" s="166">
        <v>11492</v>
      </c>
      <c r="H312" s="311">
        <v>8619</v>
      </c>
    </row>
    <row r="313" spans="2:8" ht="15.75">
      <c r="B313" s="1052" t="s">
        <v>2429</v>
      </c>
      <c r="C313" s="992"/>
      <c r="D313" s="171"/>
      <c r="H313" s="136"/>
    </row>
    <row r="314" spans="2:8">
      <c r="B314" s="282" t="s">
        <v>1707</v>
      </c>
      <c r="C314" s="995" t="s">
        <v>2981</v>
      </c>
      <c r="D314" s="426">
        <v>40</v>
      </c>
      <c r="E314" s="312">
        <v>5200</v>
      </c>
      <c r="F314" s="2000" t="s">
        <v>260</v>
      </c>
      <c r="G314" s="1481">
        <v>7689</v>
      </c>
      <c r="H314" s="309">
        <v>5766.75</v>
      </c>
    </row>
    <row r="315" spans="2:8">
      <c r="B315" s="285" t="s">
        <v>1708</v>
      </c>
      <c r="C315" s="996" t="s">
        <v>2982</v>
      </c>
      <c r="D315" s="433">
        <v>60</v>
      </c>
      <c r="E315" s="313">
        <v>7800</v>
      </c>
      <c r="F315" s="2000"/>
      <c r="G315" s="161">
        <v>8685</v>
      </c>
      <c r="H315" s="310">
        <v>6513.75</v>
      </c>
    </row>
    <row r="316" spans="2:8">
      <c r="B316" s="285" t="s">
        <v>1709</v>
      </c>
      <c r="C316" s="996" t="s">
        <v>2983</v>
      </c>
      <c r="D316" s="433">
        <v>80</v>
      </c>
      <c r="E316" s="313">
        <v>10400</v>
      </c>
      <c r="F316" s="2000"/>
      <c r="G316" s="161">
        <v>9377</v>
      </c>
      <c r="H316" s="310">
        <v>7032.75</v>
      </c>
    </row>
    <row r="317" spans="2:8">
      <c r="B317" s="285" t="s">
        <v>1710</v>
      </c>
      <c r="C317" s="996" t="s">
        <v>2984</v>
      </c>
      <c r="D317" s="433">
        <v>100</v>
      </c>
      <c r="E317" s="313">
        <v>13000</v>
      </c>
      <c r="F317" s="2000"/>
      <c r="G317" s="161">
        <v>10068</v>
      </c>
      <c r="H317" s="310">
        <v>7551</v>
      </c>
    </row>
    <row r="318" spans="2:8">
      <c r="B318" s="285" t="s">
        <v>1711</v>
      </c>
      <c r="C318" s="996" t="s">
        <v>2985</v>
      </c>
      <c r="D318" s="433">
        <v>120</v>
      </c>
      <c r="E318" s="313">
        <v>15600</v>
      </c>
      <c r="F318" s="2000"/>
      <c r="G318" s="161">
        <v>11268</v>
      </c>
      <c r="H318" s="310">
        <v>8451</v>
      </c>
    </row>
    <row r="319" spans="2:8">
      <c r="B319" s="288" t="s">
        <v>1712</v>
      </c>
      <c r="C319" s="997" t="s">
        <v>2986</v>
      </c>
      <c r="D319" s="427">
        <v>140</v>
      </c>
      <c r="E319" s="314">
        <v>18200</v>
      </c>
      <c r="F319" s="2000"/>
      <c r="G319" s="1482">
        <v>12774</v>
      </c>
      <c r="H319" s="311">
        <v>9580.5</v>
      </c>
    </row>
    <row r="320" spans="2:8" ht="26.25">
      <c r="B320" s="2001" t="s">
        <v>3781</v>
      </c>
      <c r="C320" s="2001"/>
      <c r="D320" s="2001"/>
      <c r="E320" s="2001"/>
      <c r="F320" s="2001"/>
      <c r="G320" s="1884"/>
      <c r="H320" s="1884"/>
    </row>
    <row r="321" spans="2:8" ht="20.25" customHeight="1">
      <c r="B321" s="111"/>
      <c r="C321" s="111" t="s">
        <v>123</v>
      </c>
      <c r="D321" s="2010" t="s">
        <v>319</v>
      </c>
      <c r="E321" s="2011" t="s">
        <v>121</v>
      </c>
      <c r="F321" s="2010" t="s">
        <v>202</v>
      </c>
      <c r="G321" s="2012" t="s">
        <v>118</v>
      </c>
      <c r="H321" s="2009" t="s">
        <v>203</v>
      </c>
    </row>
    <row r="322" spans="2:8" ht="21">
      <c r="B322" s="336"/>
      <c r="C322" s="1896" t="s">
        <v>3800</v>
      </c>
      <c r="D322" s="2010"/>
      <c r="E322" s="2011"/>
      <c r="F322" s="2010"/>
      <c r="G322" s="2012"/>
      <c r="H322" s="2009"/>
    </row>
    <row r="323" spans="2:8" ht="21">
      <c r="B323" s="1053" t="s">
        <v>1862</v>
      </c>
      <c r="C323" s="150"/>
      <c r="D323" s="171"/>
      <c r="H323" s="136"/>
    </row>
    <row r="324" spans="2:8" ht="21">
      <c r="B324" s="1052" t="s">
        <v>2425</v>
      </c>
      <c r="C324" s="150"/>
      <c r="D324" s="171"/>
      <c r="H324" s="136"/>
    </row>
    <row r="325" spans="2:8">
      <c r="B325" s="282" t="s">
        <v>716</v>
      </c>
      <c r="C325" s="315" t="s">
        <v>2987</v>
      </c>
      <c r="D325" s="426">
        <v>160</v>
      </c>
      <c r="E325" s="316">
        <v>19440</v>
      </c>
      <c r="F325" s="2000" t="s">
        <v>260</v>
      </c>
      <c r="G325" s="158">
        <v>17086</v>
      </c>
      <c r="H325" s="309">
        <v>12814.5</v>
      </c>
    </row>
    <row r="326" spans="2:8">
      <c r="B326" s="285" t="s">
        <v>717</v>
      </c>
      <c r="C326" s="286" t="s">
        <v>2988</v>
      </c>
      <c r="D326" s="433">
        <v>200</v>
      </c>
      <c r="E326" s="313">
        <v>24300</v>
      </c>
      <c r="F326" s="2000"/>
      <c r="G326" s="163">
        <v>18103</v>
      </c>
      <c r="H326" s="310">
        <v>13577.25</v>
      </c>
    </row>
    <row r="327" spans="2:8">
      <c r="B327" s="285" t="s">
        <v>718</v>
      </c>
      <c r="C327" s="286" t="s">
        <v>2989</v>
      </c>
      <c r="D327" s="433">
        <v>240</v>
      </c>
      <c r="E327" s="313">
        <v>29160</v>
      </c>
      <c r="F327" s="2000"/>
      <c r="G327" s="163">
        <v>19832</v>
      </c>
      <c r="H327" s="310">
        <v>14874</v>
      </c>
    </row>
    <row r="328" spans="2:8">
      <c r="B328" s="288" t="s">
        <v>719</v>
      </c>
      <c r="C328" s="289" t="s">
        <v>2990</v>
      </c>
      <c r="D328" s="427">
        <v>280</v>
      </c>
      <c r="E328" s="314">
        <v>34020</v>
      </c>
      <c r="F328" s="2000"/>
      <c r="G328" s="166">
        <v>24611</v>
      </c>
      <c r="H328" s="311">
        <v>18458.25</v>
      </c>
    </row>
    <row r="329" spans="2:8" ht="21">
      <c r="B329" s="1052" t="s">
        <v>2426</v>
      </c>
      <c r="C329" s="150"/>
      <c r="D329" s="171"/>
      <c r="H329" s="136"/>
    </row>
    <row r="330" spans="2:8" ht="24">
      <c r="B330" s="282" t="s">
        <v>1713</v>
      </c>
      <c r="C330" s="995" t="s">
        <v>2991</v>
      </c>
      <c r="D330" s="426">
        <v>160</v>
      </c>
      <c r="E330" s="316">
        <v>21760</v>
      </c>
      <c r="F330" s="2000" t="s">
        <v>260</v>
      </c>
      <c r="G330" s="1481">
        <v>18550</v>
      </c>
      <c r="H330" s="309">
        <v>13912.5</v>
      </c>
    </row>
    <row r="331" spans="2:8" ht="24">
      <c r="B331" s="285" t="s">
        <v>1714</v>
      </c>
      <c r="C331" s="996" t="s">
        <v>2992</v>
      </c>
      <c r="D331" s="433">
        <v>200</v>
      </c>
      <c r="E331" s="313">
        <v>27200</v>
      </c>
      <c r="F331" s="2000"/>
      <c r="G331" s="161">
        <v>19933</v>
      </c>
      <c r="H331" s="310">
        <v>14949.75</v>
      </c>
    </row>
    <row r="332" spans="2:8" ht="24">
      <c r="B332" s="285" t="s">
        <v>1715</v>
      </c>
      <c r="C332" s="996" t="s">
        <v>2993</v>
      </c>
      <c r="D332" s="433">
        <v>240</v>
      </c>
      <c r="E332" s="313">
        <v>32640</v>
      </c>
      <c r="F332" s="2000"/>
      <c r="G332" s="161">
        <v>22028</v>
      </c>
      <c r="H332" s="310">
        <v>16521</v>
      </c>
    </row>
    <row r="333" spans="2:8" ht="24">
      <c r="B333" s="288" t="s">
        <v>1716</v>
      </c>
      <c r="C333" s="997" t="s">
        <v>2994</v>
      </c>
      <c r="D333" s="427">
        <v>280</v>
      </c>
      <c r="E333" s="314">
        <v>38080</v>
      </c>
      <c r="F333" s="2000"/>
      <c r="G333" s="1482">
        <v>27174</v>
      </c>
      <c r="H333" s="311">
        <v>20380.5</v>
      </c>
    </row>
    <row r="334" spans="2:8" ht="17.25">
      <c r="B334" s="1053" t="s">
        <v>1863</v>
      </c>
      <c r="D334" s="171"/>
      <c r="H334" s="136"/>
    </row>
    <row r="335" spans="2:8" ht="15.75">
      <c r="B335" s="1052" t="s">
        <v>2419</v>
      </c>
      <c r="D335" s="171"/>
      <c r="H335" s="136"/>
    </row>
    <row r="336" spans="2:8">
      <c r="B336" s="282" t="s">
        <v>720</v>
      </c>
      <c r="C336" s="315" t="s">
        <v>2995</v>
      </c>
      <c r="D336" s="426">
        <v>160</v>
      </c>
      <c r="E336" s="316">
        <v>19120</v>
      </c>
      <c r="F336" s="1997" t="s">
        <v>260</v>
      </c>
      <c r="G336" s="158">
        <v>17086</v>
      </c>
      <c r="H336" s="309">
        <v>12814.5</v>
      </c>
    </row>
    <row r="337" spans="2:8">
      <c r="B337" s="285" t="s">
        <v>721</v>
      </c>
      <c r="C337" s="286" t="s">
        <v>2996</v>
      </c>
      <c r="D337" s="433">
        <v>200</v>
      </c>
      <c r="E337" s="313">
        <v>23900</v>
      </c>
      <c r="F337" s="1998"/>
      <c r="G337" s="163">
        <v>18103</v>
      </c>
      <c r="H337" s="310">
        <v>13577.25</v>
      </c>
    </row>
    <row r="338" spans="2:8">
      <c r="B338" s="285" t="s">
        <v>722</v>
      </c>
      <c r="C338" s="286" t="s">
        <v>2997</v>
      </c>
      <c r="D338" s="433">
        <v>240</v>
      </c>
      <c r="E338" s="313">
        <v>28680</v>
      </c>
      <c r="F338" s="1998"/>
      <c r="G338" s="163">
        <v>19832</v>
      </c>
      <c r="H338" s="310">
        <v>14874</v>
      </c>
    </row>
    <row r="339" spans="2:8">
      <c r="B339" s="288" t="s">
        <v>723</v>
      </c>
      <c r="C339" s="289" t="s">
        <v>2998</v>
      </c>
      <c r="D339" s="427">
        <v>280</v>
      </c>
      <c r="E339" s="314">
        <v>33460</v>
      </c>
      <c r="F339" s="1999"/>
      <c r="G339" s="166">
        <v>24611</v>
      </c>
      <c r="H339" s="311">
        <v>18458.25</v>
      </c>
    </row>
    <row r="340" spans="2:8" ht="15.75">
      <c r="B340" s="1052" t="s">
        <v>2420</v>
      </c>
      <c r="C340" s="992"/>
      <c r="D340" s="171"/>
      <c r="H340" s="136"/>
    </row>
    <row r="341" spans="2:8">
      <c r="B341" s="282" t="s">
        <v>1717</v>
      </c>
      <c r="C341" s="995" t="s">
        <v>2999</v>
      </c>
      <c r="D341" s="426">
        <v>160</v>
      </c>
      <c r="E341" s="316">
        <v>21440</v>
      </c>
      <c r="F341" s="1997" t="s">
        <v>260</v>
      </c>
      <c r="G341" s="1481">
        <v>18550</v>
      </c>
      <c r="H341" s="309">
        <v>13912.5</v>
      </c>
    </row>
    <row r="342" spans="2:8">
      <c r="B342" s="285" t="s">
        <v>1718</v>
      </c>
      <c r="C342" s="996" t="s">
        <v>3000</v>
      </c>
      <c r="D342" s="433">
        <v>200</v>
      </c>
      <c r="E342" s="313">
        <v>26800</v>
      </c>
      <c r="F342" s="1998"/>
      <c r="G342" s="161">
        <v>19933</v>
      </c>
      <c r="H342" s="310">
        <v>14949.75</v>
      </c>
    </row>
    <row r="343" spans="2:8">
      <c r="B343" s="285" t="s">
        <v>1719</v>
      </c>
      <c r="C343" s="996" t="s">
        <v>3001</v>
      </c>
      <c r="D343" s="433">
        <v>240</v>
      </c>
      <c r="E343" s="313">
        <v>32160</v>
      </c>
      <c r="F343" s="1998"/>
      <c r="G343" s="161">
        <v>22028</v>
      </c>
      <c r="H343" s="310">
        <v>16521</v>
      </c>
    </row>
    <row r="344" spans="2:8">
      <c r="B344" s="288" t="s">
        <v>1720</v>
      </c>
      <c r="C344" s="997" t="s">
        <v>3002</v>
      </c>
      <c r="D344" s="427">
        <v>280</v>
      </c>
      <c r="E344" s="314">
        <v>37520</v>
      </c>
      <c r="F344" s="1999"/>
      <c r="G344" s="1482">
        <v>27174</v>
      </c>
      <c r="H344" s="311">
        <v>20380.5</v>
      </c>
    </row>
    <row r="345" spans="2:8" ht="17.25">
      <c r="B345" s="1053" t="s">
        <v>1864</v>
      </c>
      <c r="D345" s="171"/>
      <c r="H345" s="136"/>
    </row>
    <row r="346" spans="2:8" ht="15.75">
      <c r="B346" s="1052" t="s">
        <v>2427</v>
      </c>
      <c r="D346" s="171"/>
      <c r="H346" s="136"/>
    </row>
    <row r="347" spans="2:8" ht="24">
      <c r="B347" s="282" t="s">
        <v>724</v>
      </c>
      <c r="C347" s="315" t="s">
        <v>3003</v>
      </c>
      <c r="D347" s="426">
        <v>160</v>
      </c>
      <c r="E347" s="316">
        <v>19520</v>
      </c>
      <c r="F347" s="1997" t="s">
        <v>260</v>
      </c>
      <c r="G347" s="158">
        <v>20340</v>
      </c>
      <c r="H347" s="309">
        <v>15255</v>
      </c>
    </row>
    <row r="348" spans="2:8" ht="24">
      <c r="B348" s="285" t="s">
        <v>725</v>
      </c>
      <c r="C348" s="286" t="s">
        <v>3004</v>
      </c>
      <c r="D348" s="433">
        <v>200</v>
      </c>
      <c r="E348" s="313">
        <v>24400</v>
      </c>
      <c r="F348" s="1998"/>
      <c r="G348" s="163">
        <v>21764</v>
      </c>
      <c r="H348" s="310">
        <v>16323</v>
      </c>
    </row>
    <row r="349" spans="2:8" ht="24">
      <c r="B349" s="285" t="s">
        <v>726</v>
      </c>
      <c r="C349" s="286" t="s">
        <v>3005</v>
      </c>
      <c r="D349" s="433">
        <v>240</v>
      </c>
      <c r="E349" s="313">
        <v>29280</v>
      </c>
      <c r="F349" s="1998"/>
      <c r="G349" s="163">
        <v>23493</v>
      </c>
      <c r="H349" s="310">
        <v>17619.75</v>
      </c>
    </row>
    <row r="350" spans="2:8" ht="24">
      <c r="B350" s="288" t="s">
        <v>727</v>
      </c>
      <c r="C350" s="289" t="s">
        <v>3006</v>
      </c>
      <c r="D350" s="427">
        <v>280</v>
      </c>
      <c r="E350" s="314">
        <v>34160</v>
      </c>
      <c r="F350" s="1999"/>
      <c r="G350" s="166">
        <v>28273</v>
      </c>
      <c r="H350" s="311">
        <v>21204.75</v>
      </c>
    </row>
    <row r="351" spans="2:8" ht="15.75">
      <c r="B351" s="1052" t="s">
        <v>2428</v>
      </c>
      <c r="C351" s="992"/>
      <c r="D351" s="171"/>
      <c r="H351" s="136"/>
    </row>
    <row r="352" spans="2:8" ht="24">
      <c r="B352" s="282" t="s">
        <v>1721</v>
      </c>
      <c r="C352" s="995" t="s">
        <v>3007</v>
      </c>
      <c r="D352" s="426">
        <v>160</v>
      </c>
      <c r="E352" s="316">
        <v>21920</v>
      </c>
      <c r="F352" s="1997" t="s">
        <v>260</v>
      </c>
      <c r="G352" s="1481">
        <v>21804</v>
      </c>
      <c r="H352" s="309">
        <v>16353</v>
      </c>
    </row>
    <row r="353" spans="2:8" ht="24">
      <c r="B353" s="285" t="s">
        <v>1722</v>
      </c>
      <c r="C353" s="996" t="s">
        <v>3008</v>
      </c>
      <c r="D353" s="433">
        <v>200</v>
      </c>
      <c r="E353" s="313">
        <v>27400</v>
      </c>
      <c r="F353" s="1998"/>
      <c r="G353" s="161">
        <v>23594</v>
      </c>
      <c r="H353" s="310">
        <v>17695.5</v>
      </c>
    </row>
    <row r="354" spans="2:8" ht="24">
      <c r="B354" s="285" t="s">
        <v>1723</v>
      </c>
      <c r="C354" s="996" t="s">
        <v>3009</v>
      </c>
      <c r="D354" s="433">
        <v>240</v>
      </c>
      <c r="E354" s="313">
        <v>32880</v>
      </c>
      <c r="F354" s="1998"/>
      <c r="G354" s="161">
        <v>25689</v>
      </c>
      <c r="H354" s="310">
        <v>19266.75</v>
      </c>
    </row>
    <row r="355" spans="2:8" ht="24">
      <c r="B355" s="288" t="s">
        <v>1724</v>
      </c>
      <c r="C355" s="997" t="s">
        <v>3010</v>
      </c>
      <c r="D355" s="427">
        <v>280</v>
      </c>
      <c r="E355" s="314">
        <v>38360</v>
      </c>
      <c r="F355" s="1999"/>
      <c r="G355" s="1482">
        <v>30835</v>
      </c>
      <c r="H355" s="311">
        <v>23126.25</v>
      </c>
    </row>
    <row r="356" spans="2:8" ht="17.25">
      <c r="B356" s="1054" t="s">
        <v>1861</v>
      </c>
      <c r="C356" s="975"/>
      <c r="D356" s="171"/>
      <c r="H356" s="136"/>
    </row>
    <row r="357" spans="2:8" ht="15.75">
      <c r="B357" s="1052" t="s">
        <v>2419</v>
      </c>
      <c r="C357" s="975"/>
      <c r="D357" s="171"/>
      <c r="H357" s="136"/>
    </row>
    <row r="358" spans="2:8">
      <c r="B358" s="1016" t="s">
        <v>1725</v>
      </c>
      <c r="C358" s="315" t="s">
        <v>3011</v>
      </c>
      <c r="D358" s="426">
        <v>160</v>
      </c>
      <c r="E358" s="316">
        <v>19120</v>
      </c>
      <c r="F358" s="1997" t="s">
        <v>260</v>
      </c>
      <c r="G358" s="1085">
        <v>20971</v>
      </c>
      <c r="H358" s="1133">
        <v>15728.25</v>
      </c>
    </row>
    <row r="359" spans="2:8">
      <c r="B359" s="1017" t="s">
        <v>1726</v>
      </c>
      <c r="C359" s="328" t="s">
        <v>3012</v>
      </c>
      <c r="D359" s="433">
        <v>200</v>
      </c>
      <c r="E359" s="313">
        <v>23900</v>
      </c>
      <c r="F359" s="1998"/>
      <c r="G359" s="1086">
        <v>22394</v>
      </c>
      <c r="H359" s="1134">
        <v>16795.5</v>
      </c>
    </row>
    <row r="360" spans="2:8">
      <c r="B360" s="1017" t="s">
        <v>1727</v>
      </c>
      <c r="C360" s="328" t="s">
        <v>3013</v>
      </c>
      <c r="D360" s="433">
        <v>240</v>
      </c>
      <c r="E360" s="313">
        <v>28680</v>
      </c>
      <c r="F360" s="1998"/>
      <c r="G360" s="1086">
        <v>24123</v>
      </c>
      <c r="H360" s="1134">
        <v>18092.25</v>
      </c>
    </row>
    <row r="361" spans="2:8">
      <c r="B361" s="1018" t="s">
        <v>1728</v>
      </c>
      <c r="C361" s="329" t="s">
        <v>3014</v>
      </c>
      <c r="D361" s="427">
        <v>280</v>
      </c>
      <c r="E361" s="314">
        <v>33460</v>
      </c>
      <c r="F361" s="1999"/>
      <c r="G361" s="1087">
        <v>28903</v>
      </c>
      <c r="H361" s="1135">
        <v>21677.25</v>
      </c>
    </row>
    <row r="362" spans="2:8" ht="15.75">
      <c r="B362" s="1052" t="s">
        <v>2420</v>
      </c>
      <c r="C362" s="975"/>
      <c r="D362" s="171"/>
      <c r="G362" s="1136"/>
      <c r="H362" s="1137"/>
    </row>
    <row r="363" spans="2:8" ht="24">
      <c r="B363" s="1016" t="s">
        <v>1729</v>
      </c>
      <c r="C363" s="315" t="s">
        <v>3015</v>
      </c>
      <c r="D363" s="426">
        <v>160</v>
      </c>
      <c r="E363" s="316">
        <v>21440</v>
      </c>
      <c r="F363" s="1997" t="s">
        <v>260</v>
      </c>
      <c r="G363" s="1481">
        <v>22435</v>
      </c>
      <c r="H363" s="1133">
        <v>16826.25</v>
      </c>
    </row>
    <row r="364" spans="2:8" ht="24">
      <c r="B364" s="1016" t="s">
        <v>1730</v>
      </c>
      <c r="C364" s="328" t="s">
        <v>3016</v>
      </c>
      <c r="D364" s="433">
        <v>200</v>
      </c>
      <c r="E364" s="313">
        <v>26800</v>
      </c>
      <c r="F364" s="1998"/>
      <c r="G364" s="161">
        <v>24225</v>
      </c>
      <c r="H364" s="1134">
        <v>18168.75</v>
      </c>
    </row>
    <row r="365" spans="2:8" ht="24">
      <c r="B365" s="1016" t="s">
        <v>1731</v>
      </c>
      <c r="C365" s="328" t="s">
        <v>3017</v>
      </c>
      <c r="D365" s="433">
        <v>240</v>
      </c>
      <c r="E365" s="313">
        <v>32160</v>
      </c>
      <c r="F365" s="1998"/>
      <c r="G365" s="161">
        <v>26320</v>
      </c>
      <c r="H365" s="1134">
        <v>19740</v>
      </c>
    </row>
    <row r="366" spans="2:8" ht="24">
      <c r="B366" s="1018" t="s">
        <v>1732</v>
      </c>
      <c r="C366" s="329" t="s">
        <v>3018</v>
      </c>
      <c r="D366" s="427">
        <v>280</v>
      </c>
      <c r="E366" s="314">
        <v>37520</v>
      </c>
      <c r="F366" s="1999"/>
      <c r="G366" s="1482">
        <v>31466</v>
      </c>
      <c r="H366" s="1135">
        <v>23599.5</v>
      </c>
    </row>
    <row r="367" spans="2:8" ht="17.25">
      <c r="B367" s="1053" t="s">
        <v>1415</v>
      </c>
      <c r="D367" s="171"/>
      <c r="H367" s="136"/>
    </row>
    <row r="368" spans="2:8" ht="15.75">
      <c r="B368" s="1052" t="s">
        <v>2427</v>
      </c>
      <c r="D368" s="171"/>
      <c r="H368" s="136"/>
    </row>
    <row r="369" spans="2:8">
      <c r="B369" s="282" t="s">
        <v>728</v>
      </c>
      <c r="C369" s="315" t="s">
        <v>3019</v>
      </c>
      <c r="D369" s="426">
        <v>160</v>
      </c>
      <c r="E369" s="316">
        <v>19520</v>
      </c>
      <c r="F369" s="1997" t="s">
        <v>260</v>
      </c>
      <c r="G369" s="158">
        <v>17086</v>
      </c>
      <c r="H369" s="309">
        <v>12814.5</v>
      </c>
    </row>
    <row r="370" spans="2:8">
      <c r="B370" s="285" t="s">
        <v>729</v>
      </c>
      <c r="C370" s="286" t="s">
        <v>3020</v>
      </c>
      <c r="D370" s="433">
        <v>200</v>
      </c>
      <c r="E370" s="313">
        <v>24400</v>
      </c>
      <c r="F370" s="1998"/>
      <c r="G370" s="163">
        <v>18103</v>
      </c>
      <c r="H370" s="310">
        <v>13577.25</v>
      </c>
    </row>
    <row r="371" spans="2:8">
      <c r="B371" s="285" t="s">
        <v>730</v>
      </c>
      <c r="C371" s="286" t="s">
        <v>3021</v>
      </c>
      <c r="D371" s="433">
        <v>240</v>
      </c>
      <c r="E371" s="313">
        <v>29280</v>
      </c>
      <c r="F371" s="1998"/>
      <c r="G371" s="163">
        <v>19832</v>
      </c>
      <c r="H371" s="310">
        <v>14874</v>
      </c>
    </row>
    <row r="372" spans="2:8">
      <c r="B372" s="288" t="s">
        <v>731</v>
      </c>
      <c r="C372" s="289" t="s">
        <v>3022</v>
      </c>
      <c r="D372" s="427">
        <v>280</v>
      </c>
      <c r="E372" s="314">
        <v>34160</v>
      </c>
      <c r="F372" s="1999"/>
      <c r="G372" s="166">
        <v>24611</v>
      </c>
      <c r="H372" s="311">
        <v>18458.25</v>
      </c>
    </row>
    <row r="373" spans="2:8" ht="15.75">
      <c r="B373" s="1052" t="s">
        <v>2428</v>
      </c>
      <c r="C373" s="992"/>
      <c r="D373" s="171"/>
      <c r="H373" s="136"/>
    </row>
    <row r="374" spans="2:8">
      <c r="B374" s="282" t="s">
        <v>1733</v>
      </c>
      <c r="C374" s="995" t="s">
        <v>3023</v>
      </c>
      <c r="D374" s="426">
        <v>160</v>
      </c>
      <c r="E374" s="316">
        <v>21920</v>
      </c>
      <c r="F374" s="1997" t="s">
        <v>260</v>
      </c>
      <c r="G374" s="1481">
        <v>18550</v>
      </c>
      <c r="H374" s="309">
        <v>13912.5</v>
      </c>
    </row>
    <row r="375" spans="2:8">
      <c r="B375" s="285" t="s">
        <v>1734</v>
      </c>
      <c r="C375" s="996" t="s">
        <v>3024</v>
      </c>
      <c r="D375" s="433">
        <v>200</v>
      </c>
      <c r="E375" s="313">
        <v>27400</v>
      </c>
      <c r="F375" s="1998"/>
      <c r="G375" s="161">
        <v>19933</v>
      </c>
      <c r="H375" s="310">
        <v>14949.75</v>
      </c>
    </row>
    <row r="376" spans="2:8">
      <c r="B376" s="285" t="s">
        <v>1735</v>
      </c>
      <c r="C376" s="996" t="s">
        <v>3025</v>
      </c>
      <c r="D376" s="433">
        <v>240</v>
      </c>
      <c r="E376" s="313">
        <v>32880</v>
      </c>
      <c r="F376" s="1998"/>
      <c r="G376" s="161">
        <v>22028</v>
      </c>
      <c r="H376" s="310">
        <v>16521</v>
      </c>
    </row>
    <row r="377" spans="2:8">
      <c r="B377" s="288" t="s">
        <v>1736</v>
      </c>
      <c r="C377" s="997" t="s">
        <v>3026</v>
      </c>
      <c r="D377" s="427">
        <v>280</v>
      </c>
      <c r="E377" s="314">
        <v>38360</v>
      </c>
      <c r="F377" s="1999"/>
      <c r="G377" s="1482">
        <v>27174</v>
      </c>
      <c r="H377" s="311">
        <v>20380.5</v>
      </c>
    </row>
    <row r="378" spans="2:8" ht="26.25">
      <c r="B378" s="2001" t="s">
        <v>3781</v>
      </c>
      <c r="C378" s="2001"/>
      <c r="D378" s="2001"/>
      <c r="E378" s="2001"/>
      <c r="F378" s="2001"/>
      <c r="G378" s="1884"/>
      <c r="H378" s="1884"/>
    </row>
    <row r="379" spans="2:8" ht="20.25" customHeight="1">
      <c r="B379" s="111"/>
      <c r="C379" s="111" t="s">
        <v>123</v>
      </c>
      <c r="D379" s="2010" t="s">
        <v>319</v>
      </c>
      <c r="E379" s="2011" t="s">
        <v>121</v>
      </c>
      <c r="F379" s="2010" t="s">
        <v>202</v>
      </c>
      <c r="G379" s="2012" t="s">
        <v>118</v>
      </c>
      <c r="H379" s="2009" t="s">
        <v>203</v>
      </c>
    </row>
    <row r="380" spans="2:8" ht="20.25" customHeight="1">
      <c r="B380" s="111"/>
      <c r="C380" s="1896" t="s">
        <v>3800</v>
      </c>
      <c r="D380" s="2010"/>
      <c r="E380" s="2011"/>
      <c r="F380" s="2010"/>
      <c r="G380" s="2012"/>
      <c r="H380" s="2009"/>
    </row>
    <row r="381" spans="2:8" ht="17.25">
      <c r="B381" s="1053" t="s">
        <v>1866</v>
      </c>
      <c r="D381" s="171"/>
      <c r="E381" s="138"/>
      <c r="G381" s="124"/>
      <c r="H381" s="136"/>
    </row>
    <row r="382" spans="2:8" ht="15.75">
      <c r="B382" s="1052" t="s">
        <v>2430</v>
      </c>
      <c r="D382" s="171"/>
      <c r="E382" s="138"/>
      <c r="G382" s="124"/>
      <c r="H382" s="136"/>
    </row>
    <row r="383" spans="2:8">
      <c r="B383" s="282" t="s">
        <v>732</v>
      </c>
      <c r="C383" s="315" t="s">
        <v>3027</v>
      </c>
      <c r="D383" s="426">
        <v>160</v>
      </c>
      <c r="E383" s="316">
        <v>18640</v>
      </c>
      <c r="F383" s="1997" t="s">
        <v>260</v>
      </c>
      <c r="G383" s="158">
        <v>20340</v>
      </c>
      <c r="H383" s="309">
        <v>15255</v>
      </c>
    </row>
    <row r="384" spans="2:8">
      <c r="B384" s="285" t="s">
        <v>733</v>
      </c>
      <c r="C384" s="472" t="s">
        <v>3028</v>
      </c>
      <c r="D384" s="433">
        <v>200</v>
      </c>
      <c r="E384" s="313">
        <v>23300</v>
      </c>
      <c r="F384" s="1998"/>
      <c r="G384" s="163">
        <v>21764</v>
      </c>
      <c r="H384" s="310">
        <v>16323</v>
      </c>
    </row>
    <row r="385" spans="2:8">
      <c r="B385" s="285" t="s">
        <v>734</v>
      </c>
      <c r="C385" s="472" t="s">
        <v>3029</v>
      </c>
      <c r="D385" s="433">
        <v>240</v>
      </c>
      <c r="E385" s="313">
        <v>27960</v>
      </c>
      <c r="F385" s="1998"/>
      <c r="G385" s="163">
        <v>23493</v>
      </c>
      <c r="H385" s="310">
        <v>17619.75</v>
      </c>
    </row>
    <row r="386" spans="2:8">
      <c r="B386" s="288" t="s">
        <v>735</v>
      </c>
      <c r="C386" s="473" t="s">
        <v>3030</v>
      </c>
      <c r="D386" s="427">
        <v>280</v>
      </c>
      <c r="E386" s="314">
        <v>32620</v>
      </c>
      <c r="F386" s="1999"/>
      <c r="G386" s="166">
        <v>28273</v>
      </c>
      <c r="H386" s="311">
        <v>21204.75</v>
      </c>
    </row>
    <row r="387" spans="2:8" ht="15.75">
      <c r="B387" s="1052" t="s">
        <v>2429</v>
      </c>
      <c r="C387" s="992"/>
      <c r="D387" s="171"/>
      <c r="E387" s="138"/>
      <c r="G387" s="124"/>
      <c r="H387" s="136"/>
    </row>
    <row r="388" spans="2:8">
      <c r="B388" s="282" t="s">
        <v>1737</v>
      </c>
      <c r="C388" s="995" t="s">
        <v>3031</v>
      </c>
      <c r="D388" s="426">
        <v>160</v>
      </c>
      <c r="E388" s="316">
        <v>20800</v>
      </c>
      <c r="F388" s="1997" t="s">
        <v>260</v>
      </c>
      <c r="G388" s="1481">
        <v>21804</v>
      </c>
      <c r="H388" s="309">
        <v>16353</v>
      </c>
    </row>
    <row r="389" spans="2:8">
      <c r="B389" s="285" t="s">
        <v>1738</v>
      </c>
      <c r="C389" s="998" t="s">
        <v>3032</v>
      </c>
      <c r="D389" s="433">
        <v>200</v>
      </c>
      <c r="E389" s="313">
        <v>26000</v>
      </c>
      <c r="F389" s="1998"/>
      <c r="G389" s="161">
        <v>23594</v>
      </c>
      <c r="H389" s="310">
        <v>17695.5</v>
      </c>
    </row>
    <row r="390" spans="2:8">
      <c r="B390" s="285" t="s">
        <v>1739</v>
      </c>
      <c r="C390" s="998" t="s">
        <v>3033</v>
      </c>
      <c r="D390" s="433">
        <v>240</v>
      </c>
      <c r="E390" s="313">
        <v>31200</v>
      </c>
      <c r="F390" s="1998"/>
      <c r="G390" s="161">
        <v>25689</v>
      </c>
      <c r="H390" s="310">
        <v>19266.75</v>
      </c>
    </row>
    <row r="391" spans="2:8">
      <c r="B391" s="288" t="s">
        <v>1740</v>
      </c>
      <c r="C391" s="999" t="s">
        <v>3034</v>
      </c>
      <c r="D391" s="427">
        <v>280</v>
      </c>
      <c r="E391" s="314">
        <v>36400</v>
      </c>
      <c r="F391" s="1999"/>
      <c r="G391" s="1482">
        <v>30835</v>
      </c>
      <c r="H391" s="311">
        <v>23126.25</v>
      </c>
    </row>
    <row r="392" spans="2:8" ht="21">
      <c r="B392" s="336"/>
      <c r="C392" s="1896" t="s">
        <v>3801</v>
      </c>
      <c r="D392" s="171"/>
      <c r="H392" s="136"/>
    </row>
    <row r="393" spans="2:8" ht="17.25">
      <c r="B393" s="1053" t="s">
        <v>1862</v>
      </c>
      <c r="D393" s="171"/>
      <c r="H393" s="136"/>
    </row>
    <row r="394" spans="2:8" ht="15.75">
      <c r="B394" s="1052" t="s">
        <v>2425</v>
      </c>
      <c r="D394" s="171"/>
      <c r="H394" s="136"/>
    </row>
    <row r="395" spans="2:8">
      <c r="B395" s="282" t="s">
        <v>738</v>
      </c>
      <c r="C395" s="315" t="s">
        <v>3035</v>
      </c>
      <c r="D395" s="426">
        <v>300</v>
      </c>
      <c r="E395" s="316">
        <v>36450</v>
      </c>
      <c r="F395" s="2005" t="s">
        <v>260</v>
      </c>
      <c r="G395" s="158">
        <v>28985</v>
      </c>
      <c r="H395" s="309">
        <v>21738.75</v>
      </c>
    </row>
    <row r="396" spans="2:8">
      <c r="B396" s="285" t="s">
        <v>739</v>
      </c>
      <c r="C396" s="328" t="s">
        <v>3036</v>
      </c>
      <c r="D396" s="433">
        <v>360</v>
      </c>
      <c r="E396" s="330">
        <v>43740</v>
      </c>
      <c r="F396" s="2005"/>
      <c r="G396" s="163">
        <v>31527</v>
      </c>
      <c r="H396" s="310">
        <v>23645.25</v>
      </c>
    </row>
    <row r="397" spans="2:8">
      <c r="B397" s="288" t="s">
        <v>740</v>
      </c>
      <c r="C397" s="329" t="s">
        <v>3037</v>
      </c>
      <c r="D397" s="427">
        <v>420</v>
      </c>
      <c r="E397" s="331">
        <v>51030</v>
      </c>
      <c r="F397" s="2005"/>
      <c r="G397" s="166">
        <v>34070</v>
      </c>
      <c r="H397" s="311">
        <v>25552.5</v>
      </c>
    </row>
    <row r="398" spans="2:8" ht="15.75">
      <c r="B398" s="1052" t="s">
        <v>2426</v>
      </c>
      <c r="C398" s="992"/>
      <c r="D398" s="171"/>
      <c r="H398" s="136"/>
    </row>
    <row r="399" spans="2:8" ht="24">
      <c r="B399" s="282" t="s">
        <v>1741</v>
      </c>
      <c r="C399" s="995" t="s">
        <v>3038</v>
      </c>
      <c r="D399" s="426">
        <v>300</v>
      </c>
      <c r="E399" s="316">
        <v>40800</v>
      </c>
      <c r="F399" s="2005" t="s">
        <v>260</v>
      </c>
      <c r="G399" s="1481">
        <v>31730</v>
      </c>
      <c r="H399" s="309">
        <v>23797.5</v>
      </c>
    </row>
    <row r="400" spans="2:8" ht="24">
      <c r="B400" s="285" t="s">
        <v>1742</v>
      </c>
      <c r="C400" s="996" t="s">
        <v>3039</v>
      </c>
      <c r="D400" s="433">
        <v>360</v>
      </c>
      <c r="E400" s="330">
        <v>48960</v>
      </c>
      <c r="F400" s="2005"/>
      <c r="G400" s="161">
        <v>34822</v>
      </c>
      <c r="H400" s="310">
        <v>26116.5</v>
      </c>
    </row>
    <row r="401" spans="2:8" ht="24">
      <c r="B401" s="288" t="s">
        <v>1743</v>
      </c>
      <c r="C401" s="997" t="s">
        <v>3040</v>
      </c>
      <c r="D401" s="427">
        <v>420</v>
      </c>
      <c r="E401" s="331">
        <v>57120</v>
      </c>
      <c r="F401" s="2005"/>
      <c r="G401" s="1482">
        <v>37914</v>
      </c>
      <c r="H401" s="311">
        <v>28435.5</v>
      </c>
    </row>
    <row r="402" spans="2:8" ht="17.25">
      <c r="B402" s="1053" t="s">
        <v>1863</v>
      </c>
      <c r="D402" s="171"/>
      <c r="H402" s="136"/>
    </row>
    <row r="403" spans="2:8" ht="15.75">
      <c r="B403" s="1052" t="s">
        <v>2419</v>
      </c>
      <c r="D403" s="171"/>
      <c r="H403" s="136"/>
    </row>
    <row r="404" spans="2:8">
      <c r="B404" s="282" t="s">
        <v>741</v>
      </c>
      <c r="C404" s="315" t="s">
        <v>3041</v>
      </c>
      <c r="D404" s="426">
        <v>300</v>
      </c>
      <c r="E404" s="316">
        <v>35850</v>
      </c>
      <c r="F404" s="2005" t="s">
        <v>260</v>
      </c>
      <c r="G404" s="158">
        <v>28985</v>
      </c>
      <c r="H404" s="309">
        <v>21738.75</v>
      </c>
    </row>
    <row r="405" spans="2:8">
      <c r="B405" s="285" t="s">
        <v>742</v>
      </c>
      <c r="C405" s="328" t="s">
        <v>3042</v>
      </c>
      <c r="D405" s="433">
        <v>360</v>
      </c>
      <c r="E405" s="330">
        <v>43020</v>
      </c>
      <c r="F405" s="2005"/>
      <c r="G405" s="163">
        <v>31527</v>
      </c>
      <c r="H405" s="310">
        <v>23645.25</v>
      </c>
    </row>
    <row r="406" spans="2:8">
      <c r="B406" s="288" t="s">
        <v>743</v>
      </c>
      <c r="C406" s="329" t="s">
        <v>3043</v>
      </c>
      <c r="D406" s="427">
        <v>420</v>
      </c>
      <c r="E406" s="331">
        <v>50190</v>
      </c>
      <c r="F406" s="2005"/>
      <c r="G406" s="166">
        <v>34070</v>
      </c>
      <c r="H406" s="311">
        <v>25552.5</v>
      </c>
    </row>
    <row r="407" spans="2:8" ht="15.75">
      <c r="B407" s="1052" t="s">
        <v>2420</v>
      </c>
      <c r="C407" s="992"/>
      <c r="D407" s="171"/>
      <c r="H407" s="136"/>
    </row>
    <row r="408" spans="2:8">
      <c r="B408" s="282" t="s">
        <v>1744</v>
      </c>
      <c r="C408" s="995" t="s">
        <v>3044</v>
      </c>
      <c r="D408" s="426">
        <v>300</v>
      </c>
      <c r="E408" s="316">
        <v>40200</v>
      </c>
      <c r="F408" s="2005" t="s">
        <v>260</v>
      </c>
      <c r="G408" s="1481">
        <v>31730</v>
      </c>
      <c r="H408" s="309">
        <v>23797.5</v>
      </c>
    </row>
    <row r="409" spans="2:8">
      <c r="B409" s="285" t="s">
        <v>1745</v>
      </c>
      <c r="C409" s="996" t="s">
        <v>3045</v>
      </c>
      <c r="D409" s="433">
        <v>360</v>
      </c>
      <c r="E409" s="330">
        <v>48240</v>
      </c>
      <c r="F409" s="2005"/>
      <c r="G409" s="161">
        <v>34822</v>
      </c>
      <c r="H409" s="310">
        <v>26116.5</v>
      </c>
    </row>
    <row r="410" spans="2:8">
      <c r="B410" s="288" t="s">
        <v>1746</v>
      </c>
      <c r="C410" s="997" t="s">
        <v>3046</v>
      </c>
      <c r="D410" s="427">
        <v>420</v>
      </c>
      <c r="E410" s="331">
        <v>56280</v>
      </c>
      <c r="F410" s="2005"/>
      <c r="G410" s="1482">
        <v>37914</v>
      </c>
      <c r="H410" s="311">
        <v>28435.5</v>
      </c>
    </row>
    <row r="411" spans="2:8" ht="17.25">
      <c r="B411" s="1053" t="s">
        <v>1864</v>
      </c>
      <c r="D411" s="171"/>
      <c r="E411" s="138"/>
      <c r="H411" s="136"/>
    </row>
    <row r="412" spans="2:8" ht="15.75">
      <c r="B412" s="1052" t="s">
        <v>2427</v>
      </c>
      <c r="D412" s="171"/>
      <c r="E412" s="138"/>
      <c r="H412" s="136"/>
    </row>
    <row r="413" spans="2:8" ht="24">
      <c r="B413" s="282" t="s">
        <v>747</v>
      </c>
      <c r="C413" s="315" t="s">
        <v>3047</v>
      </c>
      <c r="D413" s="426">
        <v>300</v>
      </c>
      <c r="E413" s="316">
        <v>36600</v>
      </c>
      <c r="F413" s="2005" t="s">
        <v>260</v>
      </c>
      <c r="G413" s="158">
        <v>34781</v>
      </c>
      <c r="H413" s="309">
        <v>26085.75</v>
      </c>
    </row>
    <row r="414" spans="2:8" ht="24">
      <c r="B414" s="285" t="s">
        <v>748</v>
      </c>
      <c r="C414" s="328" t="s">
        <v>3048</v>
      </c>
      <c r="D414" s="433">
        <v>360</v>
      </c>
      <c r="E414" s="330">
        <v>43920</v>
      </c>
      <c r="F414" s="2005"/>
      <c r="G414" s="163">
        <v>37832</v>
      </c>
      <c r="H414" s="310">
        <v>28374</v>
      </c>
    </row>
    <row r="415" spans="2:8" ht="24">
      <c r="B415" s="288" t="s">
        <v>749</v>
      </c>
      <c r="C415" s="329" t="s">
        <v>3049</v>
      </c>
      <c r="D415" s="427">
        <v>420</v>
      </c>
      <c r="E415" s="331">
        <v>51240</v>
      </c>
      <c r="F415" s="2005"/>
      <c r="G415" s="166">
        <v>40883</v>
      </c>
      <c r="H415" s="311">
        <v>30662.25</v>
      </c>
    </row>
    <row r="416" spans="2:8" ht="15.75">
      <c r="B416" s="1052" t="s">
        <v>2428</v>
      </c>
      <c r="C416" s="992"/>
      <c r="D416" s="171"/>
      <c r="E416" s="138"/>
      <c r="H416" s="136"/>
    </row>
    <row r="417" spans="2:8" ht="24">
      <c r="B417" s="282" t="s">
        <v>1757</v>
      </c>
      <c r="C417" s="995" t="s">
        <v>3050</v>
      </c>
      <c r="D417" s="426">
        <v>300</v>
      </c>
      <c r="E417" s="316">
        <v>41100</v>
      </c>
      <c r="F417" s="2005" t="s">
        <v>260</v>
      </c>
      <c r="G417" s="1481">
        <v>37527</v>
      </c>
      <c r="H417" s="309">
        <v>28145.25</v>
      </c>
    </row>
    <row r="418" spans="2:8" ht="24">
      <c r="B418" s="285" t="s">
        <v>1758</v>
      </c>
      <c r="C418" s="996" t="s">
        <v>3051</v>
      </c>
      <c r="D418" s="433">
        <v>360</v>
      </c>
      <c r="E418" s="330">
        <v>49320</v>
      </c>
      <c r="F418" s="2005"/>
      <c r="G418" s="161">
        <v>41127</v>
      </c>
      <c r="H418" s="310">
        <v>30845.25</v>
      </c>
    </row>
    <row r="419" spans="2:8" ht="24">
      <c r="B419" s="288" t="s">
        <v>1759</v>
      </c>
      <c r="C419" s="997" t="s">
        <v>3052</v>
      </c>
      <c r="D419" s="427">
        <v>420</v>
      </c>
      <c r="E419" s="331">
        <v>57540</v>
      </c>
      <c r="F419" s="2005"/>
      <c r="G419" s="1482">
        <v>44728</v>
      </c>
      <c r="H419" s="311">
        <v>33546</v>
      </c>
    </row>
    <row r="420" spans="2:8" ht="17.25">
      <c r="B420" s="1054" t="s">
        <v>1861</v>
      </c>
      <c r="C420" s="975"/>
      <c r="D420" s="171"/>
      <c r="E420" s="138"/>
      <c r="H420" s="136"/>
    </row>
    <row r="421" spans="2:8" ht="15.75">
      <c r="B421" s="1052" t="s">
        <v>2419</v>
      </c>
      <c r="C421" s="975"/>
      <c r="D421" s="171"/>
      <c r="E421" s="138"/>
      <c r="H421" s="136"/>
    </row>
    <row r="422" spans="2:8">
      <c r="B422" s="1016" t="s">
        <v>1747</v>
      </c>
      <c r="C422" s="315" t="s">
        <v>3053</v>
      </c>
      <c r="D422" s="426">
        <v>300</v>
      </c>
      <c r="E422" s="316">
        <v>35850</v>
      </c>
      <c r="F422" s="2005" t="s">
        <v>260</v>
      </c>
      <c r="G422" s="1085">
        <v>35727</v>
      </c>
      <c r="H422" s="1133">
        <v>26795.25</v>
      </c>
    </row>
    <row r="423" spans="2:8">
      <c r="B423" s="1017" t="s">
        <v>1748</v>
      </c>
      <c r="C423" s="328" t="s">
        <v>3054</v>
      </c>
      <c r="D423" s="433">
        <v>360</v>
      </c>
      <c r="E423" s="330">
        <v>43020</v>
      </c>
      <c r="F423" s="2005"/>
      <c r="G423" s="1086">
        <v>38778</v>
      </c>
      <c r="H423" s="1134">
        <v>29083.5</v>
      </c>
    </row>
    <row r="424" spans="2:8">
      <c r="B424" s="1018" t="s">
        <v>1749</v>
      </c>
      <c r="C424" s="329" t="s">
        <v>3055</v>
      </c>
      <c r="D424" s="427">
        <v>420</v>
      </c>
      <c r="E424" s="331">
        <v>50190</v>
      </c>
      <c r="F424" s="2005"/>
      <c r="G424" s="1087">
        <v>41829</v>
      </c>
      <c r="H424" s="1135">
        <v>31371.75</v>
      </c>
    </row>
    <row r="425" spans="2:8" ht="15.75">
      <c r="B425" s="1052" t="s">
        <v>2420</v>
      </c>
      <c r="C425" s="975"/>
      <c r="D425" s="171"/>
      <c r="E425" s="138"/>
      <c r="G425" s="975"/>
      <c r="H425" s="1058"/>
    </row>
    <row r="426" spans="2:8" ht="24">
      <c r="B426" s="1016" t="s">
        <v>1750</v>
      </c>
      <c r="C426" s="315" t="s">
        <v>3056</v>
      </c>
      <c r="D426" s="426">
        <v>300</v>
      </c>
      <c r="E426" s="316">
        <v>40200</v>
      </c>
      <c r="F426" s="2005" t="s">
        <v>260</v>
      </c>
      <c r="G426" s="1481">
        <v>38473</v>
      </c>
      <c r="H426" s="1133">
        <v>28854.75</v>
      </c>
    </row>
    <row r="427" spans="2:8" ht="24">
      <c r="B427" s="1017" t="s">
        <v>1751</v>
      </c>
      <c r="C427" s="328" t="s">
        <v>3057</v>
      </c>
      <c r="D427" s="433">
        <v>360</v>
      </c>
      <c r="E427" s="330">
        <v>48240</v>
      </c>
      <c r="F427" s="2005"/>
      <c r="G427" s="161">
        <v>42073</v>
      </c>
      <c r="H427" s="1134">
        <v>31554.75</v>
      </c>
    </row>
    <row r="428" spans="2:8" ht="24">
      <c r="B428" s="1018" t="s">
        <v>1752</v>
      </c>
      <c r="C428" s="329" t="s">
        <v>3058</v>
      </c>
      <c r="D428" s="427">
        <v>420</v>
      </c>
      <c r="E428" s="331">
        <v>56280</v>
      </c>
      <c r="F428" s="2005"/>
      <c r="G428" s="1482">
        <v>45673</v>
      </c>
      <c r="H428" s="1135">
        <v>34254.75</v>
      </c>
    </row>
    <row r="429" spans="2:8" ht="17.25">
      <c r="B429" s="1053" t="s">
        <v>1415</v>
      </c>
      <c r="D429" s="171"/>
      <c r="E429" s="138"/>
      <c r="H429" s="136"/>
    </row>
    <row r="430" spans="2:8" ht="15.75">
      <c r="B430" s="1052" t="s">
        <v>2427</v>
      </c>
      <c r="D430" s="171"/>
      <c r="E430" s="138"/>
      <c r="H430" s="136"/>
    </row>
    <row r="431" spans="2:8">
      <c r="B431" s="282" t="s">
        <v>744</v>
      </c>
      <c r="C431" s="315" t="s">
        <v>3059</v>
      </c>
      <c r="D431" s="426">
        <v>300</v>
      </c>
      <c r="E431" s="316">
        <v>36600</v>
      </c>
      <c r="F431" s="2005" t="s">
        <v>260</v>
      </c>
      <c r="G431" s="158">
        <v>28985</v>
      </c>
      <c r="H431" s="309">
        <v>21738.75</v>
      </c>
    </row>
    <row r="432" spans="2:8">
      <c r="B432" s="285" t="s">
        <v>745</v>
      </c>
      <c r="C432" s="328" t="s">
        <v>3060</v>
      </c>
      <c r="D432" s="433">
        <v>360</v>
      </c>
      <c r="E432" s="330">
        <v>43920</v>
      </c>
      <c r="F432" s="2005"/>
      <c r="G432" s="163">
        <v>31527</v>
      </c>
      <c r="H432" s="310">
        <v>23645.25</v>
      </c>
    </row>
    <row r="433" spans="2:8">
      <c r="B433" s="288" t="s">
        <v>746</v>
      </c>
      <c r="C433" s="329" t="s">
        <v>3061</v>
      </c>
      <c r="D433" s="427">
        <v>420</v>
      </c>
      <c r="E433" s="331">
        <v>51240</v>
      </c>
      <c r="F433" s="2005"/>
      <c r="G433" s="166">
        <v>34070</v>
      </c>
      <c r="H433" s="311">
        <v>25552.5</v>
      </c>
    </row>
    <row r="434" spans="2:8" ht="15.75">
      <c r="B434" s="1052" t="s">
        <v>2428</v>
      </c>
      <c r="C434" s="992"/>
      <c r="D434" s="171"/>
      <c r="E434" s="138"/>
      <c r="H434" s="136"/>
    </row>
    <row r="435" spans="2:8">
      <c r="B435" s="282" t="s">
        <v>1753</v>
      </c>
      <c r="C435" s="995" t="s">
        <v>3062</v>
      </c>
      <c r="D435" s="426">
        <v>300</v>
      </c>
      <c r="E435" s="316">
        <v>41100</v>
      </c>
      <c r="F435" s="2005" t="s">
        <v>260</v>
      </c>
      <c r="G435" s="1481">
        <v>31730</v>
      </c>
      <c r="H435" s="309">
        <v>23797.5</v>
      </c>
    </row>
    <row r="436" spans="2:8">
      <c r="B436" s="285" t="s">
        <v>1754</v>
      </c>
      <c r="C436" s="996" t="s">
        <v>3063</v>
      </c>
      <c r="D436" s="433">
        <v>360</v>
      </c>
      <c r="E436" s="330">
        <v>49320</v>
      </c>
      <c r="F436" s="2005"/>
      <c r="G436" s="161">
        <v>34822</v>
      </c>
      <c r="H436" s="310">
        <v>26116.5</v>
      </c>
    </row>
    <row r="437" spans="2:8">
      <c r="B437" s="288" t="s">
        <v>1755</v>
      </c>
      <c r="C437" s="997" t="s">
        <v>3064</v>
      </c>
      <c r="D437" s="427">
        <v>420</v>
      </c>
      <c r="E437" s="331">
        <v>57540</v>
      </c>
      <c r="F437" s="2005"/>
      <c r="G437" s="1482">
        <v>37914</v>
      </c>
      <c r="H437" s="311">
        <v>28435.5</v>
      </c>
    </row>
    <row r="438" spans="2:8" ht="26.25">
      <c r="B438" s="2001" t="s">
        <v>3781</v>
      </c>
      <c r="C438" s="2001"/>
      <c r="D438" s="2001"/>
      <c r="E438" s="2001"/>
      <c r="F438" s="2001"/>
      <c r="G438" s="1884"/>
      <c r="H438" s="1884"/>
    </row>
    <row r="439" spans="2:8" ht="31.5">
      <c r="B439" s="2002" t="s">
        <v>338</v>
      </c>
      <c r="C439" s="2002"/>
      <c r="H439" s="136"/>
    </row>
    <row r="440" spans="2:8" ht="45">
      <c r="B440" s="351" t="s">
        <v>124</v>
      </c>
      <c r="C440" s="352" t="s">
        <v>123</v>
      </c>
      <c r="D440" s="348" t="s">
        <v>751</v>
      </c>
      <c r="E440" s="353" t="s">
        <v>752</v>
      </c>
      <c r="F440" s="354" t="s">
        <v>753</v>
      </c>
      <c r="G440" s="338" t="s">
        <v>118</v>
      </c>
      <c r="H440" s="709" t="s">
        <v>117</v>
      </c>
    </row>
    <row r="441" spans="2:8" ht="47.25" customHeight="1">
      <c r="B441" s="282" t="s">
        <v>754</v>
      </c>
      <c r="C441" s="954" t="s">
        <v>755</v>
      </c>
      <c r="D441" s="416">
        <v>1</v>
      </c>
      <c r="E441" s="1391" t="s">
        <v>756</v>
      </c>
      <c r="F441" s="343" t="s">
        <v>757</v>
      </c>
      <c r="G441" s="340">
        <v>814</v>
      </c>
      <c r="H441" s="341">
        <v>610.5</v>
      </c>
    </row>
    <row r="442" spans="2:8" ht="47.25" customHeight="1">
      <c r="B442" s="366" t="s">
        <v>758</v>
      </c>
      <c r="C442" s="955" t="s">
        <v>759</v>
      </c>
      <c r="D442" s="467">
        <v>1</v>
      </c>
      <c r="E442" s="1391" t="s">
        <v>1292</v>
      </c>
      <c r="F442" s="345" t="s">
        <v>259</v>
      </c>
      <c r="G442" s="340">
        <v>458</v>
      </c>
      <c r="H442" s="341">
        <v>343.5</v>
      </c>
    </row>
    <row r="443" spans="2:8" ht="47.25" customHeight="1">
      <c r="B443" s="285" t="s">
        <v>760</v>
      </c>
      <c r="C443" s="955" t="s">
        <v>761</v>
      </c>
      <c r="D443" s="467">
        <v>1</v>
      </c>
      <c r="E443" s="1391" t="s">
        <v>756</v>
      </c>
      <c r="F443" s="344" t="s">
        <v>757</v>
      </c>
      <c r="G443" s="323">
        <v>763</v>
      </c>
      <c r="H443" s="341">
        <v>572.25</v>
      </c>
    </row>
    <row r="444" spans="2:8" ht="47.25" customHeight="1">
      <c r="B444" s="285" t="s">
        <v>762</v>
      </c>
      <c r="C444" s="955" t="s">
        <v>763</v>
      </c>
      <c r="D444" s="467">
        <v>1</v>
      </c>
      <c r="E444" s="1391" t="s">
        <v>756</v>
      </c>
      <c r="F444" s="344" t="s">
        <v>757</v>
      </c>
      <c r="G444" s="340">
        <v>2034</v>
      </c>
      <c r="H444" s="341">
        <v>1525.5</v>
      </c>
    </row>
    <row r="445" spans="2:8" ht="47.25" customHeight="1">
      <c r="B445" s="285" t="s">
        <v>764</v>
      </c>
      <c r="C445" s="955" t="s">
        <v>765</v>
      </c>
      <c r="D445" s="467">
        <v>1</v>
      </c>
      <c r="E445" s="1391" t="s">
        <v>756</v>
      </c>
      <c r="F445" s="344" t="s">
        <v>757</v>
      </c>
      <c r="G445" s="340">
        <v>763</v>
      </c>
      <c r="H445" s="321">
        <v>572.25</v>
      </c>
    </row>
    <row r="446" spans="2:8" ht="47.25" customHeight="1">
      <c r="B446" s="285" t="s">
        <v>766</v>
      </c>
      <c r="C446" s="955" t="s">
        <v>767</v>
      </c>
      <c r="D446" s="467">
        <v>2</v>
      </c>
      <c r="E446" s="1391" t="s">
        <v>756</v>
      </c>
      <c r="F446" s="345" t="s">
        <v>259</v>
      </c>
      <c r="G446" s="342">
        <v>610</v>
      </c>
      <c r="H446" s="326">
        <v>457.5</v>
      </c>
    </row>
    <row r="447" spans="2:8" ht="47.25" customHeight="1">
      <c r="B447" s="288" t="s">
        <v>768</v>
      </c>
      <c r="C447" s="955" t="s">
        <v>769</v>
      </c>
      <c r="D447" s="419" t="s">
        <v>772</v>
      </c>
      <c r="E447" s="1391" t="s">
        <v>756</v>
      </c>
      <c r="F447" s="346" t="s">
        <v>259</v>
      </c>
      <c r="G447" s="323">
        <v>509</v>
      </c>
      <c r="H447" s="322">
        <v>381.75</v>
      </c>
    </row>
    <row r="448" spans="2:8" ht="47.25" customHeight="1">
      <c r="B448" s="288" t="s">
        <v>770</v>
      </c>
      <c r="C448" s="367" t="s">
        <v>771</v>
      </c>
      <c r="D448" s="419">
        <v>2</v>
      </c>
      <c r="E448" s="1391" t="s">
        <v>756</v>
      </c>
      <c r="F448" s="347" t="s">
        <v>259</v>
      </c>
      <c r="G448" s="126">
        <v>610</v>
      </c>
      <c r="H448" s="321">
        <v>457.5</v>
      </c>
    </row>
    <row r="460" spans="5:8">
      <c r="E460" s="974"/>
      <c r="F460" s="974"/>
      <c r="G460" s="974"/>
      <c r="H460" s="974"/>
    </row>
  </sheetData>
  <mergeCells count="116">
    <mergeCell ref="G97:G98"/>
    <mergeCell ref="H97:H98"/>
    <mergeCell ref="D144:D145"/>
    <mergeCell ref="E144:E145"/>
    <mergeCell ref="F144:F145"/>
    <mergeCell ref="G144:G145"/>
    <mergeCell ref="H144:H145"/>
    <mergeCell ref="G379:G380"/>
    <mergeCell ref="H379:H380"/>
    <mergeCell ref="G321:G322"/>
    <mergeCell ref="H321:H322"/>
    <mergeCell ref="B438:F438"/>
    <mergeCell ref="B1:F1"/>
    <mergeCell ref="D321:D322"/>
    <mergeCell ref="E321:E322"/>
    <mergeCell ref="F321:F322"/>
    <mergeCell ref="D97:D98"/>
    <mergeCell ref="E97:E98"/>
    <mergeCell ref="F97:F98"/>
    <mergeCell ref="B378:F378"/>
    <mergeCell ref="D379:D380"/>
    <mergeCell ref="E379:E380"/>
    <mergeCell ref="F379:F380"/>
    <mergeCell ref="D258:D259"/>
    <mergeCell ref="E258:E259"/>
    <mergeCell ref="F258:F259"/>
    <mergeCell ref="F426:F428"/>
    <mergeCell ref="F435:F437"/>
    <mergeCell ref="F374:F377"/>
    <mergeCell ref="F388:F391"/>
    <mergeCell ref="F399:F401"/>
    <mergeCell ref="F408:F410"/>
    <mergeCell ref="F417:F419"/>
    <mergeCell ref="F341:F344"/>
    <mergeCell ref="F352:F355"/>
    <mergeCell ref="H258:H259"/>
    <mergeCell ref="B320:F320"/>
    <mergeCell ref="D197:D198"/>
    <mergeCell ref="E197:E198"/>
    <mergeCell ref="F197:F198"/>
    <mergeCell ref="G197:G198"/>
    <mergeCell ref="F244:F249"/>
    <mergeCell ref="F269:F274"/>
    <mergeCell ref="F277:F282"/>
    <mergeCell ref="F284:F289"/>
    <mergeCell ref="F299:F304"/>
    <mergeCell ref="F314:F319"/>
    <mergeCell ref="H197:H198"/>
    <mergeCell ref="G258:G259"/>
    <mergeCell ref="B257:F257"/>
    <mergeCell ref="H51:H52"/>
    <mergeCell ref="B96:F96"/>
    <mergeCell ref="D51:D52"/>
    <mergeCell ref="E51:E52"/>
    <mergeCell ref="F51:F52"/>
    <mergeCell ref="G51:G52"/>
    <mergeCell ref="F358:F361"/>
    <mergeCell ref="F363:F366"/>
    <mergeCell ref="F422:F424"/>
    <mergeCell ref="F22:F27"/>
    <mergeCell ref="F37:F42"/>
    <mergeCell ref="F14:F19"/>
    <mergeCell ref="F29:F34"/>
    <mergeCell ref="B3:C3"/>
    <mergeCell ref="F101:F104"/>
    <mergeCell ref="F112:F115"/>
    <mergeCell ref="F123:F126"/>
    <mergeCell ref="F85:F89"/>
    <mergeCell ref="F7:F12"/>
    <mergeCell ref="F70:F75"/>
    <mergeCell ref="F44:F49"/>
    <mergeCell ref="F55:F60"/>
    <mergeCell ref="F62:F67"/>
    <mergeCell ref="F77:F82"/>
    <mergeCell ref="F91:F95"/>
    <mergeCell ref="F106:F109"/>
    <mergeCell ref="F117:F120"/>
    <mergeCell ref="B50:F50"/>
    <mergeCell ref="F330:F333"/>
    <mergeCell ref="B439:C439"/>
    <mergeCell ref="F159:F162"/>
    <mergeCell ref="F171:F173"/>
    <mergeCell ref="F180:F182"/>
    <mergeCell ref="F210:F212"/>
    <mergeCell ref="F189:F191"/>
    <mergeCell ref="F219:F221"/>
    <mergeCell ref="F347:F350"/>
    <mergeCell ref="F431:F433"/>
    <mergeCell ref="F369:F372"/>
    <mergeCell ref="F383:F386"/>
    <mergeCell ref="F395:F397"/>
    <mergeCell ref="F164:F167"/>
    <mergeCell ref="F175:F177"/>
    <mergeCell ref="F404:F406"/>
    <mergeCell ref="F413:F415"/>
    <mergeCell ref="F325:F328"/>
    <mergeCell ref="F336:F339"/>
    <mergeCell ref="F205:F207"/>
    <mergeCell ref="F214:F216"/>
    <mergeCell ref="F223:F225"/>
    <mergeCell ref="F236:F241"/>
    <mergeCell ref="F251:F256"/>
    <mergeCell ref="F229:F234"/>
    <mergeCell ref="F193:F195"/>
    <mergeCell ref="F201:F203"/>
    <mergeCell ref="F262:F267"/>
    <mergeCell ref="F292:F297"/>
    <mergeCell ref="F307:F312"/>
    <mergeCell ref="F128:F131"/>
    <mergeCell ref="F134:F137"/>
    <mergeCell ref="F139:F142"/>
    <mergeCell ref="F153:F156"/>
    <mergeCell ref="F184:F186"/>
    <mergeCell ref="B143:F143"/>
    <mergeCell ref="B196:F196"/>
    <mergeCell ref="F148:F151"/>
  </mergeCells>
  <pageMargins left="0.78740157480314965" right="0.39370078740157483" top="0.39370078740157483" bottom="0.39370078740157483" header="0.31496062992125984" footer="0.31496062992125984"/>
  <pageSetup paperSize="9" scale="57" orientation="landscape" r:id="rId1"/>
  <rowBreaks count="8" manualBreakCount="8">
    <brk id="49" max="11" man="1"/>
    <brk id="95" max="11" man="1"/>
    <brk id="142" max="11" man="1"/>
    <brk id="195" max="11" man="1"/>
    <brk id="256" max="11" man="1"/>
    <brk id="319" max="11" man="1"/>
    <brk id="377" max="11" man="1"/>
    <brk id="437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/>
  <dimension ref="A1:I33"/>
  <sheetViews>
    <sheetView showGridLines="0" zoomScaleNormal="100" zoomScaleSheetLayoutView="80" workbookViewId="0">
      <pane xSplit="3" ySplit="2" topLeftCell="D3" activePane="bottomRight" state="frozen"/>
      <selection pane="topRight" activeCell="D1" sqref="D1"/>
      <selection pane="bottomLeft" activeCell="A5" sqref="A5"/>
      <selection pane="bottomRight" activeCell="I2" sqref="I2"/>
    </sheetView>
  </sheetViews>
  <sheetFormatPr defaultRowHeight="15"/>
  <cols>
    <col min="1" max="1" width="23.42578125" customWidth="1"/>
    <col min="3" max="3" width="48.7109375" customWidth="1"/>
    <col min="4" max="9" width="12.7109375" customWidth="1"/>
  </cols>
  <sheetData>
    <row r="1" spans="2:9" ht="26.25" customHeight="1">
      <c r="B1" s="2013" t="s">
        <v>3783</v>
      </c>
      <c r="C1" s="2013"/>
      <c r="D1" s="1885"/>
      <c r="E1" s="1885"/>
      <c r="F1" s="436"/>
      <c r="G1" s="436"/>
      <c r="H1" s="436"/>
      <c r="I1" s="436"/>
    </row>
    <row r="2" spans="2:9" ht="22.5">
      <c r="B2" s="111" t="s">
        <v>124</v>
      </c>
      <c r="C2" s="111" t="s">
        <v>123</v>
      </c>
      <c r="D2" s="112" t="s">
        <v>319</v>
      </c>
      <c r="E2" s="153" t="s">
        <v>121</v>
      </c>
      <c r="F2" s="112" t="s">
        <v>202</v>
      </c>
      <c r="G2" s="152" t="s">
        <v>328</v>
      </c>
      <c r="H2" s="113" t="s">
        <v>118</v>
      </c>
      <c r="I2" s="1913" t="s">
        <v>3864</v>
      </c>
    </row>
    <row r="3" spans="2:9" s="1083" customFormat="1" ht="23.25">
      <c r="B3" s="1796" t="s">
        <v>200</v>
      </c>
      <c r="C3" s="111"/>
      <c r="D3" s="122"/>
      <c r="E3" s="1853"/>
      <c r="F3" s="122"/>
      <c r="G3" s="122"/>
      <c r="H3" s="147"/>
      <c r="I3" s="1401"/>
    </row>
    <row r="4" spans="2:9" ht="21">
      <c r="B4" s="200" t="s">
        <v>1395</v>
      </c>
      <c r="C4" s="150"/>
      <c r="D4" s="110"/>
      <c r="E4" s="110"/>
      <c r="F4" s="122"/>
      <c r="G4" s="122"/>
      <c r="H4" s="147"/>
      <c r="I4" s="1401"/>
    </row>
    <row r="5" spans="2:9">
      <c r="B5" s="276" t="s">
        <v>773</v>
      </c>
      <c r="C5" s="325" t="s">
        <v>800</v>
      </c>
      <c r="D5" s="416">
        <v>50</v>
      </c>
      <c r="E5" s="362">
        <v>6750</v>
      </c>
      <c r="F5" s="1970" t="s">
        <v>260</v>
      </c>
      <c r="G5" s="324" t="s">
        <v>774</v>
      </c>
      <c r="H5" s="340">
        <v>8339</v>
      </c>
      <c r="I5" s="341">
        <v>6254.25</v>
      </c>
    </row>
    <row r="6" spans="2:9">
      <c r="B6" s="365" t="s">
        <v>775</v>
      </c>
      <c r="C6" s="289" t="s">
        <v>801</v>
      </c>
      <c r="D6" s="467">
        <v>75</v>
      </c>
      <c r="E6" s="331">
        <v>10125</v>
      </c>
      <c r="F6" s="1970"/>
      <c r="G6" s="355" t="s">
        <v>776</v>
      </c>
      <c r="H6" s="356">
        <v>12001</v>
      </c>
      <c r="I6" s="357">
        <v>9000.75</v>
      </c>
    </row>
    <row r="7" spans="2:9">
      <c r="B7" s="365" t="s">
        <v>777</v>
      </c>
      <c r="C7" s="289" t="s">
        <v>802</v>
      </c>
      <c r="D7" s="467">
        <v>100</v>
      </c>
      <c r="E7" s="331">
        <v>13500</v>
      </c>
      <c r="F7" s="1970"/>
      <c r="G7" s="355" t="s">
        <v>778</v>
      </c>
      <c r="H7" s="356">
        <v>16069</v>
      </c>
      <c r="I7" s="357">
        <v>12051.75</v>
      </c>
    </row>
    <row r="8" spans="2:9">
      <c r="B8" s="365" t="s">
        <v>779</v>
      </c>
      <c r="C8" s="289" t="s">
        <v>803</v>
      </c>
      <c r="D8" s="467">
        <v>125</v>
      </c>
      <c r="E8" s="331">
        <v>16875</v>
      </c>
      <c r="F8" s="1970"/>
      <c r="G8" s="355" t="s">
        <v>780</v>
      </c>
      <c r="H8" s="356">
        <v>19832</v>
      </c>
      <c r="I8" s="357">
        <v>14874</v>
      </c>
    </row>
    <row r="9" spans="2:9">
      <c r="B9" s="365" t="s">
        <v>781</v>
      </c>
      <c r="C9" s="289" t="s">
        <v>804</v>
      </c>
      <c r="D9" s="467">
        <v>150</v>
      </c>
      <c r="E9" s="331">
        <v>20250</v>
      </c>
      <c r="F9" s="1970"/>
      <c r="G9" s="355" t="s">
        <v>782</v>
      </c>
      <c r="H9" s="356">
        <v>23900</v>
      </c>
      <c r="I9" s="357">
        <v>17925</v>
      </c>
    </row>
    <row r="10" spans="2:9">
      <c r="B10" s="365" t="s">
        <v>783</v>
      </c>
      <c r="C10" s="289" t="s">
        <v>805</v>
      </c>
      <c r="D10" s="467">
        <v>175</v>
      </c>
      <c r="E10" s="331">
        <v>23625</v>
      </c>
      <c r="F10" s="1970"/>
      <c r="G10" s="355" t="s">
        <v>784</v>
      </c>
      <c r="H10" s="356">
        <v>27662</v>
      </c>
      <c r="I10" s="357">
        <v>20746.5</v>
      </c>
    </row>
    <row r="11" spans="2:9">
      <c r="B11" s="365" t="s">
        <v>785</v>
      </c>
      <c r="C11" s="289" t="s">
        <v>806</v>
      </c>
      <c r="D11" s="467">
        <v>200</v>
      </c>
      <c r="E11" s="331">
        <v>27000</v>
      </c>
      <c r="F11" s="1970"/>
      <c r="G11" s="355" t="s">
        <v>786</v>
      </c>
      <c r="H11" s="356">
        <v>31527</v>
      </c>
      <c r="I11" s="357">
        <v>23645.25</v>
      </c>
    </row>
    <row r="12" spans="2:9">
      <c r="B12" s="365" t="s">
        <v>787</v>
      </c>
      <c r="C12" s="329" t="s">
        <v>807</v>
      </c>
      <c r="D12" s="468">
        <v>225</v>
      </c>
      <c r="E12" s="331">
        <v>30375</v>
      </c>
      <c r="F12" s="1970"/>
      <c r="G12" s="358" t="s">
        <v>788</v>
      </c>
      <c r="H12" s="356">
        <v>36002</v>
      </c>
      <c r="I12" s="357">
        <v>27001.5</v>
      </c>
    </row>
    <row r="13" spans="2:9">
      <c r="B13" s="288" t="s">
        <v>789</v>
      </c>
      <c r="C13" s="329" t="s">
        <v>808</v>
      </c>
      <c r="D13" s="469">
        <v>250</v>
      </c>
      <c r="E13" s="331">
        <v>33750</v>
      </c>
      <c r="F13" s="1970"/>
      <c r="G13" s="358" t="s">
        <v>790</v>
      </c>
      <c r="H13" s="166">
        <v>39663</v>
      </c>
      <c r="I13" s="311">
        <v>29747.25</v>
      </c>
    </row>
    <row r="14" spans="2:9">
      <c r="B14" s="938" t="s">
        <v>1396</v>
      </c>
      <c r="D14" s="431"/>
      <c r="E14" s="361"/>
      <c r="F14" s="360"/>
      <c r="I14" s="184"/>
    </row>
    <row r="15" spans="2:9" ht="15" customHeight="1">
      <c r="B15" s="282" t="s">
        <v>791</v>
      </c>
      <c r="C15" s="325" t="s">
        <v>809</v>
      </c>
      <c r="D15" s="416">
        <v>50</v>
      </c>
      <c r="E15" s="316">
        <v>6750</v>
      </c>
      <c r="F15" s="2014" t="s">
        <v>260</v>
      </c>
      <c r="G15" s="359" t="s">
        <v>774</v>
      </c>
      <c r="H15" s="158">
        <v>8339</v>
      </c>
      <c r="I15" s="309">
        <v>6254.25</v>
      </c>
    </row>
    <row r="16" spans="2:9" ht="14.25" customHeight="1">
      <c r="B16" s="285" t="s">
        <v>792</v>
      </c>
      <c r="C16" s="289" t="s">
        <v>810</v>
      </c>
      <c r="D16" s="467">
        <v>75</v>
      </c>
      <c r="E16" s="330">
        <v>10125</v>
      </c>
      <c r="F16" s="2015"/>
      <c r="G16" s="363" t="s">
        <v>776</v>
      </c>
      <c r="H16" s="163">
        <v>12001</v>
      </c>
      <c r="I16" s="310">
        <v>9000.75</v>
      </c>
    </row>
    <row r="17" spans="1:9">
      <c r="B17" s="285" t="s">
        <v>793</v>
      </c>
      <c r="C17" s="289" t="s">
        <v>811</v>
      </c>
      <c r="D17" s="467">
        <v>100</v>
      </c>
      <c r="E17" s="330">
        <v>13500</v>
      </c>
      <c r="F17" s="2015"/>
      <c r="G17" s="363" t="s">
        <v>778</v>
      </c>
      <c r="H17" s="163">
        <v>16069</v>
      </c>
      <c r="I17" s="310">
        <v>12051.75</v>
      </c>
    </row>
    <row r="18" spans="1:9">
      <c r="B18" s="285" t="s">
        <v>794</v>
      </c>
      <c r="C18" s="289" t="s">
        <v>812</v>
      </c>
      <c r="D18" s="467">
        <v>125</v>
      </c>
      <c r="E18" s="330">
        <v>16875</v>
      </c>
      <c r="F18" s="2015"/>
      <c r="G18" s="363" t="s">
        <v>780</v>
      </c>
      <c r="H18" s="163">
        <v>19832</v>
      </c>
      <c r="I18" s="310">
        <v>14874</v>
      </c>
    </row>
    <row r="19" spans="1:9">
      <c r="B19" s="285" t="s">
        <v>795</v>
      </c>
      <c r="C19" s="289" t="s">
        <v>813</v>
      </c>
      <c r="D19" s="467">
        <v>150</v>
      </c>
      <c r="E19" s="330">
        <v>20250</v>
      </c>
      <c r="F19" s="2015"/>
      <c r="G19" s="363" t="s">
        <v>782</v>
      </c>
      <c r="H19" s="163">
        <v>23900</v>
      </c>
      <c r="I19" s="310">
        <v>17925</v>
      </c>
    </row>
    <row r="20" spans="1:9">
      <c r="B20" s="285" t="s">
        <v>796</v>
      </c>
      <c r="C20" s="289" t="s">
        <v>814</v>
      </c>
      <c r="D20" s="467">
        <v>175</v>
      </c>
      <c r="E20" s="330">
        <v>23625</v>
      </c>
      <c r="F20" s="2015"/>
      <c r="G20" s="363" t="s">
        <v>784</v>
      </c>
      <c r="H20" s="163">
        <v>27662</v>
      </c>
      <c r="I20" s="310">
        <v>20746.5</v>
      </c>
    </row>
    <row r="21" spans="1:9">
      <c r="B21" s="285" t="s">
        <v>797</v>
      </c>
      <c r="C21" s="289" t="s">
        <v>815</v>
      </c>
      <c r="D21" s="467">
        <v>200</v>
      </c>
      <c r="E21" s="330">
        <v>27000</v>
      </c>
      <c r="F21" s="2015"/>
      <c r="G21" s="363" t="s">
        <v>786</v>
      </c>
      <c r="H21" s="163">
        <v>31527</v>
      </c>
      <c r="I21" s="310">
        <v>23645.25</v>
      </c>
    </row>
    <row r="22" spans="1:9">
      <c r="B22" s="285" t="s">
        <v>798</v>
      </c>
      <c r="C22" s="329" t="s">
        <v>816</v>
      </c>
      <c r="D22" s="468">
        <v>225</v>
      </c>
      <c r="E22" s="330">
        <v>30375</v>
      </c>
      <c r="F22" s="2015"/>
      <c r="G22" s="364" t="s">
        <v>788</v>
      </c>
      <c r="H22" s="163">
        <v>36002</v>
      </c>
      <c r="I22" s="310">
        <v>27001.5</v>
      </c>
    </row>
    <row r="23" spans="1:9">
      <c r="B23" s="288" t="s">
        <v>799</v>
      </c>
      <c r="C23" s="329" t="s">
        <v>817</v>
      </c>
      <c r="D23" s="469">
        <v>250</v>
      </c>
      <c r="E23" s="331">
        <v>33750</v>
      </c>
      <c r="F23" s="2016"/>
      <c r="G23" s="358" t="s">
        <v>790</v>
      </c>
      <c r="H23" s="166">
        <v>39663</v>
      </c>
      <c r="I23" s="311">
        <v>29747.25</v>
      </c>
    </row>
    <row r="24" spans="1:9" ht="31.5" customHeight="1">
      <c r="B24" s="2002" t="s">
        <v>338</v>
      </c>
      <c r="C24" s="2002"/>
      <c r="D24" s="708"/>
      <c r="E24" s="362"/>
      <c r="F24" s="339"/>
      <c r="G24" s="458"/>
      <c r="H24" s="447"/>
      <c r="I24" s="350"/>
    </row>
    <row r="25" spans="1:9" ht="45">
      <c r="A25" s="337" t="s">
        <v>750</v>
      </c>
      <c r="B25" s="351" t="s">
        <v>124</v>
      </c>
      <c r="C25" s="352" t="s">
        <v>123</v>
      </c>
      <c r="D25" s="470" t="s">
        <v>751</v>
      </c>
      <c r="E25" s="353" t="s">
        <v>752</v>
      </c>
      <c r="F25" s="354" t="s">
        <v>753</v>
      </c>
      <c r="H25" s="338" t="s">
        <v>118</v>
      </c>
      <c r="I25" s="709" t="s">
        <v>117</v>
      </c>
    </row>
    <row r="26" spans="1:9" ht="34.5" customHeight="1">
      <c r="A26" s="1050"/>
      <c r="B26" s="282" t="s">
        <v>754</v>
      </c>
      <c r="C26" s="954" t="s">
        <v>755</v>
      </c>
      <c r="D26" s="416">
        <v>1</v>
      </c>
      <c r="E26" s="1391" t="s">
        <v>756</v>
      </c>
      <c r="F26" s="343" t="s">
        <v>757</v>
      </c>
      <c r="G26" s="1083"/>
      <c r="H26" s="340">
        <v>814</v>
      </c>
      <c r="I26" s="341">
        <v>610.5</v>
      </c>
    </row>
    <row r="27" spans="1:9" s="1083" customFormat="1" ht="34.5" customHeight="1">
      <c r="A27" s="337"/>
      <c r="B27" s="1392" t="s">
        <v>2381</v>
      </c>
      <c r="C27" s="954" t="s">
        <v>2382</v>
      </c>
      <c r="D27" s="470">
        <v>1</v>
      </c>
      <c r="E27" s="353" t="s">
        <v>1292</v>
      </c>
      <c r="F27" s="345" t="s">
        <v>259</v>
      </c>
      <c r="H27" s="340">
        <v>559</v>
      </c>
      <c r="I27" s="341">
        <v>419.25</v>
      </c>
    </row>
    <row r="28" spans="1:9" ht="34.5" customHeight="1">
      <c r="A28" s="1050"/>
      <c r="B28" s="285" t="s">
        <v>760</v>
      </c>
      <c r="C28" s="955" t="s">
        <v>761</v>
      </c>
      <c r="D28" s="467">
        <v>1</v>
      </c>
      <c r="E28" s="1391" t="s">
        <v>756</v>
      </c>
      <c r="F28" s="344" t="s">
        <v>757</v>
      </c>
      <c r="G28" s="1083"/>
      <c r="H28" s="323">
        <v>763</v>
      </c>
      <c r="I28" s="341">
        <v>572.25</v>
      </c>
    </row>
    <row r="29" spans="1:9" ht="34.5" customHeight="1">
      <c r="A29" s="1050"/>
      <c r="B29" s="285" t="s">
        <v>762</v>
      </c>
      <c r="C29" s="955" t="s">
        <v>763</v>
      </c>
      <c r="D29" s="467">
        <v>1</v>
      </c>
      <c r="E29" s="1391" t="s">
        <v>756</v>
      </c>
      <c r="F29" s="344" t="s">
        <v>757</v>
      </c>
      <c r="G29" s="1083"/>
      <c r="H29" s="340">
        <v>2034</v>
      </c>
      <c r="I29" s="341">
        <v>1525.5</v>
      </c>
    </row>
    <row r="30" spans="1:9" ht="34.5" customHeight="1">
      <c r="A30" s="1050"/>
      <c r="B30" s="285" t="s">
        <v>764</v>
      </c>
      <c r="C30" s="955" t="s">
        <v>765</v>
      </c>
      <c r="D30" s="467">
        <v>1</v>
      </c>
      <c r="E30" s="1391" t="s">
        <v>756</v>
      </c>
      <c r="F30" s="344" t="s">
        <v>757</v>
      </c>
      <c r="G30" s="1083"/>
      <c r="H30" s="340">
        <v>763</v>
      </c>
      <c r="I30" s="321">
        <v>572.25</v>
      </c>
    </row>
    <row r="31" spans="1:9" ht="38.25" customHeight="1">
      <c r="A31" s="1050"/>
      <c r="B31" s="285" t="s">
        <v>766</v>
      </c>
      <c r="C31" s="955" t="s">
        <v>767</v>
      </c>
      <c r="D31" s="467">
        <v>2</v>
      </c>
      <c r="E31" s="1391" t="s">
        <v>756</v>
      </c>
      <c r="F31" s="345" t="s">
        <v>259</v>
      </c>
      <c r="G31" s="1083"/>
      <c r="H31" s="342">
        <v>610</v>
      </c>
      <c r="I31" s="326">
        <v>457.5</v>
      </c>
    </row>
    <row r="32" spans="1:9" ht="34.5" customHeight="1">
      <c r="A32" s="1050"/>
      <c r="B32" s="288" t="s">
        <v>768</v>
      </c>
      <c r="C32" s="955" t="s">
        <v>769</v>
      </c>
      <c r="D32" s="419" t="s">
        <v>772</v>
      </c>
      <c r="E32" s="1391" t="s">
        <v>756</v>
      </c>
      <c r="F32" s="346" t="s">
        <v>259</v>
      </c>
      <c r="G32" s="1083"/>
      <c r="H32" s="323">
        <v>509</v>
      </c>
      <c r="I32" s="322">
        <v>381.75</v>
      </c>
    </row>
    <row r="33" spans="1:9" ht="34.5" customHeight="1">
      <c r="A33" s="1050"/>
      <c r="B33" s="288" t="s">
        <v>770</v>
      </c>
      <c r="C33" s="367" t="s">
        <v>771</v>
      </c>
      <c r="D33" s="419">
        <v>2</v>
      </c>
      <c r="E33" s="1391" t="s">
        <v>756</v>
      </c>
      <c r="F33" s="347" t="s">
        <v>259</v>
      </c>
      <c r="G33" s="1083"/>
      <c r="H33" s="1084">
        <v>610</v>
      </c>
      <c r="I33" s="321">
        <v>457.5</v>
      </c>
    </row>
  </sheetData>
  <mergeCells count="4">
    <mergeCell ref="B1:C1"/>
    <mergeCell ref="F5:F13"/>
    <mergeCell ref="F15:F23"/>
    <mergeCell ref="B24:C24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9"/>
  <dimension ref="A1:H161"/>
  <sheetViews>
    <sheetView showGridLines="0" zoomScaleNormal="100" zoomScaleSheetLayoutView="100" workbookViewId="0">
      <pane xSplit="3" ySplit="2" topLeftCell="D68" activePane="bottomRight" state="frozen"/>
      <selection pane="topRight" activeCell="D1" sqref="D1"/>
      <selection pane="bottomLeft" activeCell="A3" sqref="A3"/>
      <selection pane="bottomRight" activeCell="H2" sqref="H2"/>
    </sheetView>
  </sheetViews>
  <sheetFormatPr defaultRowHeight="15"/>
  <cols>
    <col min="1" max="1" width="15.7109375" customWidth="1"/>
    <col min="2" max="2" width="7.7109375" customWidth="1"/>
    <col min="3" max="3" width="83.5703125" customWidth="1"/>
    <col min="4" max="5" width="12.7109375" customWidth="1"/>
    <col min="6" max="6" width="11.28515625" customWidth="1"/>
    <col min="7" max="8" width="12.7109375" customWidth="1"/>
  </cols>
  <sheetData>
    <row r="1" spans="1:8" ht="26.25" customHeight="1">
      <c r="A1" s="360"/>
      <c r="B1" s="2026" t="s">
        <v>3784</v>
      </c>
      <c r="C1" s="2026"/>
      <c r="D1" s="2026"/>
      <c r="E1" s="2026"/>
      <c r="F1" s="2026"/>
      <c r="G1" s="2026"/>
      <c r="H1" s="2026"/>
    </row>
    <row r="2" spans="1:8" ht="22.5">
      <c r="B2" s="111" t="s">
        <v>124</v>
      </c>
      <c r="C2" s="111" t="s">
        <v>123</v>
      </c>
      <c r="D2" s="112" t="s">
        <v>319</v>
      </c>
      <c r="E2" s="153" t="s">
        <v>121</v>
      </c>
      <c r="F2" s="185" t="s">
        <v>202</v>
      </c>
      <c r="G2" s="113" t="s">
        <v>118</v>
      </c>
      <c r="H2" s="1913" t="s">
        <v>3864</v>
      </c>
    </row>
    <row r="3" spans="1:8" ht="23.25">
      <c r="B3" s="2008" t="s">
        <v>200</v>
      </c>
      <c r="C3" s="2008"/>
    </row>
    <row r="4" spans="1:8" ht="31.5">
      <c r="B4" s="2002" t="s">
        <v>1028</v>
      </c>
      <c r="C4" s="2002"/>
    </row>
    <row r="5" spans="1:8" ht="21">
      <c r="C5" s="123" t="s">
        <v>329</v>
      </c>
      <c r="D5" s="152"/>
      <c r="E5" s="396"/>
      <c r="F5" s="396"/>
      <c r="G5" s="319"/>
      <c r="H5" s="320"/>
    </row>
    <row r="6" spans="1:8">
      <c r="B6" s="2019" t="s">
        <v>1824</v>
      </c>
      <c r="C6" s="2019"/>
    </row>
    <row r="7" spans="1:8" ht="17.100000000000001" customHeight="1">
      <c r="B7" s="249" t="s">
        <v>873</v>
      </c>
      <c r="C7" s="453" t="s">
        <v>3065</v>
      </c>
      <c r="D7" s="406">
        <v>30</v>
      </c>
      <c r="E7" s="264">
        <v>4800</v>
      </c>
      <c r="F7" s="2020" t="s">
        <v>205</v>
      </c>
      <c r="G7" s="710">
        <v>3295</v>
      </c>
      <c r="H7" s="207">
        <v>2471.25</v>
      </c>
    </row>
    <row r="8" spans="1:8" ht="17.100000000000001" customHeight="1">
      <c r="B8" s="250" t="s">
        <v>876</v>
      </c>
      <c r="C8" s="454" t="s">
        <v>3066</v>
      </c>
      <c r="D8" s="407">
        <v>40</v>
      </c>
      <c r="E8" s="265">
        <v>6400</v>
      </c>
      <c r="F8" s="2020"/>
      <c r="G8" s="711">
        <v>3885</v>
      </c>
      <c r="H8" s="209">
        <v>2913.75</v>
      </c>
    </row>
    <row r="9" spans="1:8" ht="17.100000000000001" customHeight="1">
      <c r="B9" s="250" t="s">
        <v>878</v>
      </c>
      <c r="C9" s="454" t="s">
        <v>3067</v>
      </c>
      <c r="D9" s="407">
        <v>50</v>
      </c>
      <c r="E9" s="262">
        <v>8000</v>
      </c>
      <c r="F9" s="2020"/>
      <c r="G9" s="711">
        <v>4475</v>
      </c>
      <c r="H9" s="209">
        <v>3356.25</v>
      </c>
    </row>
    <row r="10" spans="1:8" ht="17.100000000000001" customHeight="1">
      <c r="B10" s="250" t="s">
        <v>880</v>
      </c>
      <c r="C10" s="454" t="s">
        <v>3068</v>
      </c>
      <c r="D10" s="407">
        <v>60</v>
      </c>
      <c r="E10" s="262">
        <v>9600</v>
      </c>
      <c r="F10" s="2020"/>
      <c r="G10" s="711">
        <v>5319</v>
      </c>
      <c r="H10" s="209">
        <v>3989.25</v>
      </c>
    </row>
    <row r="11" spans="1:8" ht="17.100000000000001" customHeight="1">
      <c r="B11" s="250" t="s">
        <v>882</v>
      </c>
      <c r="C11" s="454" t="s">
        <v>3069</v>
      </c>
      <c r="D11" s="407">
        <v>70</v>
      </c>
      <c r="E11" s="1005">
        <v>11200</v>
      </c>
      <c r="F11" s="2020"/>
      <c r="G11" s="711">
        <v>6773</v>
      </c>
      <c r="H11" s="209">
        <v>5079.75</v>
      </c>
    </row>
    <row r="12" spans="1:8" ht="17.100000000000001" customHeight="1">
      <c r="B12" s="251" t="s">
        <v>884</v>
      </c>
      <c r="C12" s="452" t="s">
        <v>3070</v>
      </c>
      <c r="D12" s="408">
        <v>80</v>
      </c>
      <c r="E12" s="263">
        <v>12800</v>
      </c>
      <c r="F12" s="1963"/>
      <c r="G12" s="712">
        <v>7465</v>
      </c>
      <c r="H12" s="211">
        <v>5598.75</v>
      </c>
    </row>
    <row r="13" spans="1:8">
      <c r="B13" s="2019" t="s">
        <v>1825</v>
      </c>
      <c r="C13" s="2019"/>
      <c r="D13" s="398"/>
      <c r="E13" s="360"/>
      <c r="G13" s="413"/>
    </row>
    <row r="14" spans="1:8" ht="17.100000000000001" customHeight="1">
      <c r="B14" s="249" t="s">
        <v>875</v>
      </c>
      <c r="C14" s="962" t="s">
        <v>3071</v>
      </c>
      <c r="D14" s="406">
        <v>30</v>
      </c>
      <c r="E14" s="264">
        <v>4740</v>
      </c>
      <c r="F14" s="2020" t="s">
        <v>205</v>
      </c>
      <c r="G14" s="710">
        <v>3397</v>
      </c>
      <c r="H14" s="207">
        <v>2547.75</v>
      </c>
    </row>
    <row r="15" spans="1:8" ht="17.100000000000001" customHeight="1">
      <c r="B15" s="250" t="s">
        <v>877</v>
      </c>
      <c r="C15" s="963" t="s">
        <v>3072</v>
      </c>
      <c r="D15" s="407">
        <v>40</v>
      </c>
      <c r="E15" s="265">
        <v>6320</v>
      </c>
      <c r="F15" s="2020"/>
      <c r="G15" s="711">
        <v>3987</v>
      </c>
      <c r="H15" s="209">
        <v>2990.25</v>
      </c>
    </row>
    <row r="16" spans="1:8" ht="17.100000000000001" customHeight="1">
      <c r="B16" s="250" t="s">
        <v>879</v>
      </c>
      <c r="C16" s="963" t="s">
        <v>3073</v>
      </c>
      <c r="D16" s="407">
        <v>50</v>
      </c>
      <c r="E16" s="265">
        <v>7900</v>
      </c>
      <c r="F16" s="2020"/>
      <c r="G16" s="711">
        <v>4577</v>
      </c>
      <c r="H16" s="209">
        <v>3432.75</v>
      </c>
    </row>
    <row r="17" spans="2:8" ht="17.100000000000001" customHeight="1">
      <c r="B17" s="250" t="s">
        <v>881</v>
      </c>
      <c r="C17" s="963" t="s">
        <v>3074</v>
      </c>
      <c r="D17" s="407">
        <v>60</v>
      </c>
      <c r="E17" s="265">
        <v>9480</v>
      </c>
      <c r="F17" s="2020"/>
      <c r="G17" s="711">
        <v>5421</v>
      </c>
      <c r="H17" s="209">
        <v>4065.75</v>
      </c>
    </row>
    <row r="18" spans="2:8" ht="17.100000000000001" customHeight="1">
      <c r="B18" s="250" t="s">
        <v>883</v>
      </c>
      <c r="C18" s="963" t="s">
        <v>3075</v>
      </c>
      <c r="D18" s="407">
        <v>70</v>
      </c>
      <c r="E18" s="265">
        <v>11060</v>
      </c>
      <c r="F18" s="2020"/>
      <c r="G18" s="711">
        <v>6875</v>
      </c>
      <c r="H18" s="209">
        <v>5156.25</v>
      </c>
    </row>
    <row r="19" spans="2:8" ht="17.100000000000001" customHeight="1">
      <c r="B19" s="251" t="s">
        <v>885</v>
      </c>
      <c r="C19" s="959" t="s">
        <v>3076</v>
      </c>
      <c r="D19" s="408">
        <v>80</v>
      </c>
      <c r="E19" s="266">
        <v>12640</v>
      </c>
      <c r="F19" s="1963"/>
      <c r="G19" s="712">
        <v>7566</v>
      </c>
      <c r="H19" s="211">
        <v>5674.5</v>
      </c>
    </row>
    <row r="20" spans="2:8" s="1083" customFormat="1" ht="17.100000000000001" customHeight="1">
      <c r="B20" s="2019" t="s">
        <v>2041</v>
      </c>
      <c r="C20" s="2019"/>
      <c r="D20" s="398"/>
      <c r="E20" s="360"/>
      <c r="G20" s="414"/>
      <c r="H20" s="1094"/>
    </row>
    <row r="21" spans="2:8" s="1083" customFormat="1" ht="17.100000000000001" customHeight="1">
      <c r="B21" s="249" t="s">
        <v>2043</v>
      </c>
      <c r="C21" s="962" t="s">
        <v>3077</v>
      </c>
      <c r="D21" s="406">
        <v>30</v>
      </c>
      <c r="E21" s="264">
        <v>4740</v>
      </c>
      <c r="F21" s="2020" t="s">
        <v>205</v>
      </c>
      <c r="G21" s="710">
        <v>4963</v>
      </c>
      <c r="H21" s="1088">
        <v>3722.25</v>
      </c>
    </row>
    <row r="22" spans="2:8" s="1083" customFormat="1" ht="17.100000000000001" customHeight="1">
      <c r="B22" s="250" t="s">
        <v>2044</v>
      </c>
      <c r="C22" s="963" t="s">
        <v>3078</v>
      </c>
      <c r="D22" s="407">
        <v>40</v>
      </c>
      <c r="E22" s="265">
        <v>6320</v>
      </c>
      <c r="F22" s="2020"/>
      <c r="G22" s="711">
        <v>5553</v>
      </c>
      <c r="H22" s="1089">
        <v>4164.75</v>
      </c>
    </row>
    <row r="23" spans="2:8" s="1083" customFormat="1" ht="17.100000000000001" customHeight="1">
      <c r="B23" s="250" t="s">
        <v>2045</v>
      </c>
      <c r="C23" s="963" t="s">
        <v>3079</v>
      </c>
      <c r="D23" s="407">
        <v>50</v>
      </c>
      <c r="E23" s="265">
        <v>7900</v>
      </c>
      <c r="F23" s="2020"/>
      <c r="G23" s="711">
        <v>6143</v>
      </c>
      <c r="H23" s="1089">
        <v>4607.25</v>
      </c>
    </row>
    <row r="24" spans="2:8" s="1083" customFormat="1" ht="17.100000000000001" customHeight="1">
      <c r="B24" s="250" t="s">
        <v>2046</v>
      </c>
      <c r="C24" s="963" t="s">
        <v>3080</v>
      </c>
      <c r="D24" s="407">
        <v>60</v>
      </c>
      <c r="E24" s="265">
        <v>9480</v>
      </c>
      <c r="F24" s="2020"/>
      <c r="G24" s="711">
        <v>6987</v>
      </c>
      <c r="H24" s="1089">
        <v>5240.25</v>
      </c>
    </row>
    <row r="25" spans="2:8" s="1083" customFormat="1" ht="17.100000000000001" customHeight="1">
      <c r="B25" s="250" t="s">
        <v>2047</v>
      </c>
      <c r="C25" s="963" t="s">
        <v>3081</v>
      </c>
      <c r="D25" s="407">
        <v>70</v>
      </c>
      <c r="E25" s="265">
        <v>11060</v>
      </c>
      <c r="F25" s="2020"/>
      <c r="G25" s="711">
        <v>8441</v>
      </c>
      <c r="H25" s="1089">
        <v>6330.75</v>
      </c>
    </row>
    <row r="26" spans="2:8" s="1083" customFormat="1" ht="17.100000000000001" customHeight="1">
      <c r="B26" s="251" t="s">
        <v>2048</v>
      </c>
      <c r="C26" s="959" t="s">
        <v>3082</v>
      </c>
      <c r="D26" s="408">
        <v>80</v>
      </c>
      <c r="E26" s="266">
        <v>12640</v>
      </c>
      <c r="F26" s="1963"/>
      <c r="G26" s="712">
        <v>9133</v>
      </c>
      <c r="H26" s="1090">
        <v>6849.75</v>
      </c>
    </row>
    <row r="27" spans="2:8" ht="31.5">
      <c r="B27" s="2002" t="s">
        <v>1029</v>
      </c>
      <c r="C27" s="2002"/>
    </row>
    <row r="28" spans="2:8" ht="18" customHeight="1">
      <c r="B28" s="317"/>
      <c r="C28" s="123" t="s">
        <v>311</v>
      </c>
    </row>
    <row r="29" spans="2:8" ht="18" customHeight="1">
      <c r="B29" s="2019" t="s">
        <v>1824</v>
      </c>
      <c r="C29" s="2019"/>
    </row>
    <row r="30" spans="2:8" ht="17.100000000000001" customHeight="1">
      <c r="B30" s="279" t="s">
        <v>886</v>
      </c>
      <c r="C30" s="180" t="s">
        <v>3083</v>
      </c>
      <c r="D30" s="406">
        <v>30</v>
      </c>
      <c r="E30" s="264">
        <v>4800</v>
      </c>
      <c r="F30" s="2020" t="s">
        <v>205</v>
      </c>
      <c r="G30" s="710">
        <v>3295</v>
      </c>
      <c r="H30" s="259">
        <v>2471.25</v>
      </c>
    </row>
    <row r="31" spans="2:8" ht="17.100000000000001" customHeight="1">
      <c r="B31" s="280" t="s">
        <v>889</v>
      </c>
      <c r="C31" s="261" t="s">
        <v>3084</v>
      </c>
      <c r="D31" s="407">
        <v>40</v>
      </c>
      <c r="E31" s="265">
        <v>6400</v>
      </c>
      <c r="F31" s="2020"/>
      <c r="G31" s="711">
        <v>3885</v>
      </c>
      <c r="H31" s="409">
        <v>2913.75</v>
      </c>
    </row>
    <row r="32" spans="2:8" ht="17.100000000000001" customHeight="1">
      <c r="B32" s="280" t="s">
        <v>891</v>
      </c>
      <c r="C32" s="261" t="s">
        <v>3085</v>
      </c>
      <c r="D32" s="407">
        <v>50</v>
      </c>
      <c r="E32" s="262">
        <v>8000</v>
      </c>
      <c r="F32" s="2020"/>
      <c r="G32" s="711">
        <v>4475</v>
      </c>
      <c r="H32" s="409">
        <v>3356.25</v>
      </c>
    </row>
    <row r="33" spans="1:8" ht="17.100000000000001" customHeight="1">
      <c r="B33" s="251" t="s">
        <v>893</v>
      </c>
      <c r="C33" s="216" t="s">
        <v>3086</v>
      </c>
      <c r="D33" s="408">
        <v>60</v>
      </c>
      <c r="E33" s="262">
        <v>9600</v>
      </c>
      <c r="F33" s="1963"/>
      <c r="G33" s="712">
        <v>5319</v>
      </c>
      <c r="H33" s="211">
        <v>3989.25</v>
      </c>
    </row>
    <row r="34" spans="1:8">
      <c r="B34" s="2019" t="s">
        <v>1825</v>
      </c>
      <c r="C34" s="2019"/>
      <c r="D34" s="360"/>
      <c r="E34" s="360"/>
      <c r="G34" s="413"/>
    </row>
    <row r="35" spans="1:8" ht="17.100000000000001" customHeight="1">
      <c r="B35" s="279" t="s">
        <v>888</v>
      </c>
      <c r="C35" s="180" t="s">
        <v>3087</v>
      </c>
      <c r="D35" s="406">
        <v>30</v>
      </c>
      <c r="E35" s="264">
        <v>4740</v>
      </c>
      <c r="F35" s="2020" t="s">
        <v>205</v>
      </c>
      <c r="G35" s="710">
        <v>3397</v>
      </c>
      <c r="H35" s="259">
        <v>2547.75</v>
      </c>
    </row>
    <row r="36" spans="1:8" ht="17.100000000000001" customHeight="1">
      <c r="B36" s="280" t="s">
        <v>890</v>
      </c>
      <c r="C36" s="261" t="s">
        <v>3088</v>
      </c>
      <c r="D36" s="407">
        <v>40</v>
      </c>
      <c r="E36" s="265">
        <v>6320</v>
      </c>
      <c r="F36" s="2020"/>
      <c r="G36" s="711">
        <v>3987</v>
      </c>
      <c r="H36" s="409">
        <v>2990.25</v>
      </c>
    </row>
    <row r="37" spans="1:8" ht="17.100000000000001" customHeight="1">
      <c r="B37" s="280" t="s">
        <v>892</v>
      </c>
      <c r="C37" s="261" t="s">
        <v>3089</v>
      </c>
      <c r="D37" s="407">
        <v>50</v>
      </c>
      <c r="E37" s="265">
        <v>7900</v>
      </c>
      <c r="F37" s="2020"/>
      <c r="G37" s="711">
        <v>4577</v>
      </c>
      <c r="H37" s="409">
        <v>3432.75</v>
      </c>
    </row>
    <row r="38" spans="1:8" ht="17.100000000000001" customHeight="1">
      <c r="A38" s="425"/>
      <c r="B38" s="251" t="s">
        <v>894</v>
      </c>
      <c r="C38" s="216" t="s">
        <v>3090</v>
      </c>
      <c r="D38" s="408">
        <v>60</v>
      </c>
      <c r="E38" s="266">
        <v>9480</v>
      </c>
      <c r="F38" s="1963"/>
      <c r="G38" s="712">
        <v>5421</v>
      </c>
      <c r="H38" s="211">
        <v>4065.75</v>
      </c>
    </row>
    <row r="39" spans="1:8" s="1083" customFormat="1" ht="17.100000000000001" customHeight="1">
      <c r="A39" s="425"/>
      <c r="B39" s="2019" t="s">
        <v>2041</v>
      </c>
      <c r="C39" s="2019"/>
      <c r="D39" s="360"/>
      <c r="E39" s="360"/>
      <c r="F39" s="398"/>
      <c r="G39" s="414"/>
      <c r="H39" s="1094"/>
    </row>
    <row r="40" spans="1:8" s="1083" customFormat="1" ht="17.100000000000001" customHeight="1">
      <c r="A40" s="425"/>
      <c r="B40" s="249" t="s">
        <v>2049</v>
      </c>
      <c r="C40" s="180" t="s">
        <v>3091</v>
      </c>
      <c r="D40" s="406">
        <v>30</v>
      </c>
      <c r="E40" s="264">
        <v>4740</v>
      </c>
      <c r="F40" s="2020" t="s">
        <v>205</v>
      </c>
      <c r="G40" s="710">
        <v>4678</v>
      </c>
      <c r="H40" s="259">
        <v>3508.5</v>
      </c>
    </row>
    <row r="41" spans="1:8" s="1083" customFormat="1" ht="17.100000000000001" customHeight="1">
      <c r="A41" s="425"/>
      <c r="B41" s="250" t="s">
        <v>2050</v>
      </c>
      <c r="C41" s="261" t="s">
        <v>3092</v>
      </c>
      <c r="D41" s="407">
        <v>40</v>
      </c>
      <c r="E41" s="265">
        <v>6320</v>
      </c>
      <c r="F41" s="2020"/>
      <c r="G41" s="711">
        <v>5268</v>
      </c>
      <c r="H41" s="409">
        <v>3951</v>
      </c>
    </row>
    <row r="42" spans="1:8" s="1083" customFormat="1" ht="17.100000000000001" customHeight="1">
      <c r="A42" s="425"/>
      <c r="B42" s="250" t="s">
        <v>2051</v>
      </c>
      <c r="C42" s="261" t="s">
        <v>3093</v>
      </c>
      <c r="D42" s="407">
        <v>50</v>
      </c>
      <c r="E42" s="265">
        <v>7900</v>
      </c>
      <c r="F42" s="2020"/>
      <c r="G42" s="711">
        <v>5858</v>
      </c>
      <c r="H42" s="409">
        <v>4393.5</v>
      </c>
    </row>
    <row r="43" spans="1:8" s="1083" customFormat="1" ht="17.100000000000001" customHeight="1">
      <c r="A43" s="425"/>
      <c r="B43" s="251" t="s">
        <v>2052</v>
      </c>
      <c r="C43" s="216" t="s">
        <v>3094</v>
      </c>
      <c r="D43" s="408">
        <v>60</v>
      </c>
      <c r="E43" s="266">
        <v>9480</v>
      </c>
      <c r="F43" s="1963"/>
      <c r="G43" s="712">
        <v>6702</v>
      </c>
      <c r="H43" s="1090">
        <v>5026.5</v>
      </c>
    </row>
    <row r="44" spans="1:8" s="1083" customFormat="1" ht="24.2" customHeight="1">
      <c r="A44" s="425"/>
      <c r="B44" s="1975" t="s">
        <v>3784</v>
      </c>
      <c r="C44" s="1975"/>
      <c r="D44" s="1975"/>
      <c r="E44" s="1975"/>
      <c r="F44" s="1975"/>
      <c r="G44" s="1975"/>
      <c r="H44" s="1975"/>
    </row>
    <row r="45" spans="1:8" ht="31.5" customHeight="1">
      <c r="B45" s="111" t="s">
        <v>124</v>
      </c>
      <c r="C45" s="111" t="s">
        <v>123</v>
      </c>
      <c r="D45" s="112" t="s">
        <v>319</v>
      </c>
      <c r="E45" s="153" t="s">
        <v>121</v>
      </c>
      <c r="F45" s="185" t="s">
        <v>202</v>
      </c>
      <c r="G45" s="113" t="s">
        <v>118</v>
      </c>
      <c r="H45" s="115" t="s">
        <v>203</v>
      </c>
    </row>
    <row r="46" spans="1:8" ht="33.75" customHeight="1">
      <c r="B46" s="2002" t="s">
        <v>1030</v>
      </c>
      <c r="C46" s="2002"/>
    </row>
    <row r="47" spans="1:8" ht="18" customHeight="1">
      <c r="B47" s="317"/>
      <c r="C47" s="697" t="s">
        <v>1374</v>
      </c>
      <c r="D47" s="405"/>
      <c r="E47" s="411"/>
      <c r="F47" s="386"/>
      <c r="G47" s="412"/>
      <c r="H47" s="369"/>
    </row>
    <row r="48" spans="1:8" ht="18" customHeight="1">
      <c r="B48" s="2019" t="s">
        <v>1824</v>
      </c>
      <c r="C48" s="2019"/>
    </row>
    <row r="49" spans="2:8" ht="17.100000000000001" customHeight="1">
      <c r="B49" s="249" t="s">
        <v>1397</v>
      </c>
      <c r="C49" s="214" t="s">
        <v>3095</v>
      </c>
      <c r="D49" s="406">
        <v>30</v>
      </c>
      <c r="E49" s="264">
        <v>4800</v>
      </c>
      <c r="F49" s="2020" t="s">
        <v>205</v>
      </c>
      <c r="G49" s="710">
        <v>4058</v>
      </c>
      <c r="H49" s="207">
        <v>3043.5</v>
      </c>
    </row>
    <row r="50" spans="2:8" ht="17.100000000000001" customHeight="1">
      <c r="B50" s="250" t="s">
        <v>1398</v>
      </c>
      <c r="C50" s="215" t="s">
        <v>3096</v>
      </c>
      <c r="D50" s="407">
        <v>40</v>
      </c>
      <c r="E50" s="265">
        <v>6400</v>
      </c>
      <c r="F50" s="2020"/>
      <c r="G50" s="711">
        <v>4648</v>
      </c>
      <c r="H50" s="209">
        <v>3486</v>
      </c>
    </row>
    <row r="51" spans="2:8" ht="17.100000000000001" customHeight="1">
      <c r="B51" s="250" t="s">
        <v>1399</v>
      </c>
      <c r="C51" s="215" t="s">
        <v>3097</v>
      </c>
      <c r="D51" s="407">
        <v>50</v>
      </c>
      <c r="E51" s="262">
        <v>8000</v>
      </c>
      <c r="F51" s="2020"/>
      <c r="G51" s="711">
        <v>5105</v>
      </c>
      <c r="H51" s="209">
        <v>3828.75</v>
      </c>
    </row>
    <row r="52" spans="2:8" ht="17.100000000000001" customHeight="1">
      <c r="B52" s="250" t="s">
        <v>1400</v>
      </c>
      <c r="C52" s="215" t="s">
        <v>3098</v>
      </c>
      <c r="D52" s="407">
        <v>60</v>
      </c>
      <c r="E52" s="262">
        <v>9600</v>
      </c>
      <c r="F52" s="2020"/>
      <c r="G52" s="711">
        <v>5980</v>
      </c>
      <c r="H52" s="209">
        <v>4485</v>
      </c>
    </row>
    <row r="53" spans="2:8" ht="17.100000000000001" customHeight="1">
      <c r="B53" s="250" t="s">
        <v>1401</v>
      </c>
      <c r="C53" s="215" t="s">
        <v>3099</v>
      </c>
      <c r="D53" s="407">
        <v>70</v>
      </c>
      <c r="E53" s="262">
        <v>11200</v>
      </c>
      <c r="F53" s="2020"/>
      <c r="G53" s="711">
        <v>7434</v>
      </c>
      <c r="H53" s="209">
        <v>5575.5</v>
      </c>
    </row>
    <row r="54" spans="2:8" ht="17.100000000000001" customHeight="1">
      <c r="B54" s="251" t="s">
        <v>1402</v>
      </c>
      <c r="C54" s="216" t="s">
        <v>3100</v>
      </c>
      <c r="D54" s="408">
        <v>80</v>
      </c>
      <c r="E54" s="263">
        <v>12800</v>
      </c>
      <c r="F54" s="1963"/>
      <c r="G54" s="712">
        <v>8126</v>
      </c>
      <c r="H54" s="211">
        <v>6094.5</v>
      </c>
    </row>
    <row r="55" spans="2:8" ht="18" customHeight="1">
      <c r="B55" s="2019" t="s">
        <v>1825</v>
      </c>
      <c r="C55" s="2019"/>
      <c r="D55" s="398"/>
      <c r="E55" s="360"/>
      <c r="G55" s="413"/>
    </row>
    <row r="56" spans="2:8" ht="17.100000000000001" customHeight="1">
      <c r="B56" s="249" t="s">
        <v>1403</v>
      </c>
      <c r="C56" s="962" t="s">
        <v>3101</v>
      </c>
      <c r="D56" s="406">
        <v>30</v>
      </c>
      <c r="E56" s="264">
        <v>4740</v>
      </c>
      <c r="F56" s="2020" t="s">
        <v>205</v>
      </c>
      <c r="G56" s="710">
        <v>4160</v>
      </c>
      <c r="H56" s="207">
        <v>3120</v>
      </c>
    </row>
    <row r="57" spans="2:8" ht="17.100000000000001" customHeight="1">
      <c r="B57" s="250" t="s">
        <v>1404</v>
      </c>
      <c r="C57" s="963" t="s">
        <v>3102</v>
      </c>
      <c r="D57" s="407">
        <v>40</v>
      </c>
      <c r="E57" s="265">
        <v>6320</v>
      </c>
      <c r="F57" s="2020"/>
      <c r="G57" s="711">
        <v>4749</v>
      </c>
      <c r="H57" s="209">
        <v>3561.75</v>
      </c>
    </row>
    <row r="58" spans="2:8" ht="17.100000000000001" customHeight="1">
      <c r="B58" s="250" t="s">
        <v>1405</v>
      </c>
      <c r="C58" s="963" t="s">
        <v>3103</v>
      </c>
      <c r="D58" s="407">
        <v>50</v>
      </c>
      <c r="E58" s="265">
        <v>7900</v>
      </c>
      <c r="F58" s="2020"/>
      <c r="G58" s="711">
        <v>5238</v>
      </c>
      <c r="H58" s="209">
        <v>3928.5</v>
      </c>
    </row>
    <row r="59" spans="2:8" ht="17.100000000000001" customHeight="1">
      <c r="B59" s="250" t="s">
        <v>1406</v>
      </c>
      <c r="C59" s="963" t="s">
        <v>3104</v>
      </c>
      <c r="D59" s="407">
        <v>60</v>
      </c>
      <c r="E59" s="265">
        <v>9480</v>
      </c>
      <c r="F59" s="2020"/>
      <c r="G59" s="711">
        <v>6082</v>
      </c>
      <c r="H59" s="209">
        <v>4561.5</v>
      </c>
    </row>
    <row r="60" spans="2:8" ht="17.100000000000001" customHeight="1">
      <c r="B60" s="250" t="s">
        <v>1407</v>
      </c>
      <c r="C60" s="963" t="s">
        <v>3105</v>
      </c>
      <c r="D60" s="407">
        <v>70</v>
      </c>
      <c r="E60" s="265">
        <v>11060</v>
      </c>
      <c r="F60" s="2020"/>
      <c r="G60" s="711">
        <v>7536</v>
      </c>
      <c r="H60" s="209">
        <v>5652</v>
      </c>
    </row>
    <row r="61" spans="2:8" ht="17.100000000000001" customHeight="1">
      <c r="B61" s="251" t="s">
        <v>1408</v>
      </c>
      <c r="C61" s="959" t="s">
        <v>3106</v>
      </c>
      <c r="D61" s="408">
        <v>80</v>
      </c>
      <c r="E61" s="266">
        <v>12640</v>
      </c>
      <c r="F61" s="1963"/>
      <c r="G61" s="712">
        <v>8228</v>
      </c>
      <c r="H61" s="211">
        <v>6171</v>
      </c>
    </row>
    <row r="62" spans="2:8" s="1083" customFormat="1" ht="17.100000000000001" customHeight="1">
      <c r="B62" s="2019" t="s">
        <v>2041</v>
      </c>
      <c r="C62" s="2019"/>
      <c r="D62" s="398"/>
      <c r="E62" s="360"/>
      <c r="G62" s="414"/>
      <c r="H62" s="1094"/>
    </row>
    <row r="63" spans="2:8" s="1083" customFormat="1" ht="17.100000000000001" customHeight="1">
      <c r="B63" s="249" t="s">
        <v>2053</v>
      </c>
      <c r="C63" s="962" t="s">
        <v>3107</v>
      </c>
      <c r="D63" s="406">
        <v>30</v>
      </c>
      <c r="E63" s="264">
        <v>4740</v>
      </c>
      <c r="F63" s="2020" t="s">
        <v>205</v>
      </c>
      <c r="G63" s="710">
        <v>5726</v>
      </c>
      <c r="H63" s="1088">
        <v>4294.5</v>
      </c>
    </row>
    <row r="64" spans="2:8" s="1083" customFormat="1" ht="17.100000000000001" customHeight="1">
      <c r="B64" s="250" t="s">
        <v>2054</v>
      </c>
      <c r="C64" s="963" t="s">
        <v>3108</v>
      </c>
      <c r="D64" s="407">
        <v>40</v>
      </c>
      <c r="E64" s="265">
        <v>6320</v>
      </c>
      <c r="F64" s="2020"/>
      <c r="G64" s="711">
        <v>6316</v>
      </c>
      <c r="H64" s="1089">
        <v>4737</v>
      </c>
    </row>
    <row r="65" spans="2:8" s="1083" customFormat="1" ht="17.100000000000001" customHeight="1">
      <c r="B65" s="250" t="s">
        <v>2055</v>
      </c>
      <c r="C65" s="963" t="s">
        <v>3109</v>
      </c>
      <c r="D65" s="407">
        <v>50</v>
      </c>
      <c r="E65" s="265">
        <v>7900</v>
      </c>
      <c r="F65" s="2020"/>
      <c r="G65" s="711">
        <v>6773</v>
      </c>
      <c r="H65" s="1089">
        <v>5079.75</v>
      </c>
    </row>
    <row r="66" spans="2:8" s="1083" customFormat="1" ht="17.100000000000001" customHeight="1">
      <c r="B66" s="250" t="s">
        <v>2056</v>
      </c>
      <c r="C66" s="963" t="s">
        <v>3110</v>
      </c>
      <c r="D66" s="407">
        <v>60</v>
      </c>
      <c r="E66" s="265">
        <v>9480</v>
      </c>
      <c r="F66" s="2020"/>
      <c r="G66" s="711">
        <v>7648</v>
      </c>
      <c r="H66" s="1089">
        <v>5736</v>
      </c>
    </row>
    <row r="67" spans="2:8" s="1083" customFormat="1" ht="17.100000000000001" customHeight="1">
      <c r="B67" s="250" t="s">
        <v>2057</v>
      </c>
      <c r="C67" s="963" t="s">
        <v>3111</v>
      </c>
      <c r="D67" s="407">
        <v>70</v>
      </c>
      <c r="E67" s="265">
        <v>11060</v>
      </c>
      <c r="F67" s="2020"/>
      <c r="G67" s="711">
        <v>9102</v>
      </c>
      <c r="H67" s="1089">
        <v>6826.5</v>
      </c>
    </row>
    <row r="68" spans="2:8" s="1083" customFormat="1" ht="17.100000000000001" customHeight="1">
      <c r="B68" s="251" t="s">
        <v>2058</v>
      </c>
      <c r="C68" s="959" t="s">
        <v>3112</v>
      </c>
      <c r="D68" s="408">
        <v>80</v>
      </c>
      <c r="E68" s="266">
        <v>12640</v>
      </c>
      <c r="F68" s="1963"/>
      <c r="G68" s="712">
        <v>9794</v>
      </c>
      <c r="H68" s="1090">
        <v>7345.5</v>
      </c>
    </row>
    <row r="69" spans="2:8" ht="31.5">
      <c r="B69" s="2002" t="s">
        <v>1031</v>
      </c>
      <c r="C69" s="2002"/>
      <c r="D69" s="405"/>
      <c r="E69" s="411"/>
      <c r="F69" s="386"/>
      <c r="G69" s="414"/>
      <c r="H69" s="369"/>
    </row>
    <row r="70" spans="2:8" ht="31.5">
      <c r="B70" s="317"/>
      <c r="C70" s="697" t="s">
        <v>1375</v>
      </c>
      <c r="D70" s="405"/>
      <c r="E70" s="411"/>
      <c r="F70" s="386"/>
      <c r="G70" s="414"/>
      <c r="H70" s="369"/>
    </row>
    <row r="71" spans="2:8">
      <c r="B71" s="2019" t="s">
        <v>1825</v>
      </c>
      <c r="C71" s="2019"/>
      <c r="D71" s="405"/>
      <c r="E71" s="411"/>
      <c r="F71" s="386"/>
      <c r="G71" s="414"/>
      <c r="H71" s="369"/>
    </row>
    <row r="72" spans="2:8" ht="17.100000000000001" customHeight="1">
      <c r="B72" s="249" t="s">
        <v>1409</v>
      </c>
      <c r="C72" s="962" t="s">
        <v>3113</v>
      </c>
      <c r="D72" s="406">
        <v>30</v>
      </c>
      <c r="E72" s="264">
        <v>4740</v>
      </c>
      <c r="F72" s="2020" t="s">
        <v>523</v>
      </c>
      <c r="G72" s="710">
        <v>3549</v>
      </c>
      <c r="H72" s="207">
        <v>2661.75</v>
      </c>
    </row>
    <row r="73" spans="2:8" ht="17.100000000000001" customHeight="1">
      <c r="B73" s="249" t="s">
        <v>1410</v>
      </c>
      <c r="C73" s="963" t="s">
        <v>3114</v>
      </c>
      <c r="D73" s="407">
        <v>40</v>
      </c>
      <c r="E73" s="265">
        <v>6320</v>
      </c>
      <c r="F73" s="2020"/>
      <c r="G73" s="711">
        <v>4139</v>
      </c>
      <c r="H73" s="209">
        <v>3104.25</v>
      </c>
    </row>
    <row r="74" spans="2:8" ht="17.100000000000001" customHeight="1">
      <c r="B74" s="249" t="s">
        <v>1411</v>
      </c>
      <c r="C74" s="963" t="s">
        <v>3115</v>
      </c>
      <c r="D74" s="407">
        <v>50</v>
      </c>
      <c r="E74" s="265">
        <v>7900</v>
      </c>
      <c r="F74" s="2020"/>
      <c r="G74" s="711">
        <v>4627</v>
      </c>
      <c r="H74" s="209">
        <v>3470.25</v>
      </c>
    </row>
    <row r="75" spans="2:8" ht="17.100000000000001" customHeight="1">
      <c r="B75" s="249" t="s">
        <v>1412</v>
      </c>
      <c r="C75" s="963" t="s">
        <v>3116</v>
      </c>
      <c r="D75" s="407">
        <v>60</v>
      </c>
      <c r="E75" s="265">
        <v>9480</v>
      </c>
      <c r="F75" s="2020"/>
      <c r="G75" s="711">
        <v>5522</v>
      </c>
      <c r="H75" s="209">
        <v>4141.5</v>
      </c>
    </row>
    <row r="76" spans="2:8" ht="17.100000000000001" customHeight="1">
      <c r="B76" s="249" t="s">
        <v>1413</v>
      </c>
      <c r="C76" s="963" t="s">
        <v>3117</v>
      </c>
      <c r="D76" s="407">
        <v>70</v>
      </c>
      <c r="E76" s="265">
        <v>11060</v>
      </c>
      <c r="F76" s="2020"/>
      <c r="G76" s="711">
        <v>6926</v>
      </c>
      <c r="H76" s="209">
        <v>5194.5</v>
      </c>
    </row>
    <row r="77" spans="2:8" ht="17.100000000000001" customHeight="1">
      <c r="B77" s="251" t="s">
        <v>1414</v>
      </c>
      <c r="C77" s="959" t="s">
        <v>3118</v>
      </c>
      <c r="D77" s="408">
        <v>80</v>
      </c>
      <c r="E77" s="266">
        <v>12640</v>
      </c>
      <c r="F77" s="1963"/>
      <c r="G77" s="712">
        <v>7617</v>
      </c>
      <c r="H77" s="211">
        <v>5712.75</v>
      </c>
    </row>
    <row r="78" spans="2:8" s="1083" customFormat="1" ht="17.100000000000001" customHeight="1">
      <c r="B78" s="2019" t="s">
        <v>2041</v>
      </c>
      <c r="C78" s="2019"/>
      <c r="D78" s="405"/>
      <c r="E78" s="411"/>
      <c r="F78" s="386"/>
      <c r="G78" s="414"/>
      <c r="H78" s="1094"/>
    </row>
    <row r="79" spans="2:8" s="1083" customFormat="1" ht="17.100000000000001" customHeight="1">
      <c r="B79" s="249" t="s">
        <v>2360</v>
      </c>
      <c r="C79" s="962" t="s">
        <v>3119</v>
      </c>
      <c r="D79" s="406">
        <v>30</v>
      </c>
      <c r="E79" s="264">
        <v>4740</v>
      </c>
      <c r="F79" s="2020" t="s">
        <v>523</v>
      </c>
      <c r="G79" s="710">
        <v>5116</v>
      </c>
      <c r="H79" s="1088">
        <v>3837</v>
      </c>
    </row>
    <row r="80" spans="2:8" s="1083" customFormat="1" ht="17.100000000000001" customHeight="1">
      <c r="B80" s="249" t="s">
        <v>2361</v>
      </c>
      <c r="C80" s="963" t="s">
        <v>3120</v>
      </c>
      <c r="D80" s="407">
        <v>40</v>
      </c>
      <c r="E80" s="265">
        <v>6320</v>
      </c>
      <c r="F80" s="2020"/>
      <c r="G80" s="711">
        <v>5705</v>
      </c>
      <c r="H80" s="1089">
        <v>4278.75</v>
      </c>
    </row>
    <row r="81" spans="1:8" s="1083" customFormat="1" ht="17.100000000000001" customHeight="1">
      <c r="B81" s="249" t="s">
        <v>2362</v>
      </c>
      <c r="C81" s="963" t="s">
        <v>3121</v>
      </c>
      <c r="D81" s="407">
        <v>50</v>
      </c>
      <c r="E81" s="265">
        <v>7900</v>
      </c>
      <c r="F81" s="2020"/>
      <c r="G81" s="711">
        <v>6194</v>
      </c>
      <c r="H81" s="1089">
        <v>4645.5</v>
      </c>
    </row>
    <row r="82" spans="1:8" s="1083" customFormat="1" ht="17.100000000000001" customHeight="1">
      <c r="B82" s="249" t="s">
        <v>2363</v>
      </c>
      <c r="C82" s="963" t="s">
        <v>3122</v>
      </c>
      <c r="D82" s="407">
        <v>60</v>
      </c>
      <c r="E82" s="265">
        <v>9480</v>
      </c>
      <c r="F82" s="2020"/>
      <c r="G82" s="711">
        <v>7088</v>
      </c>
      <c r="H82" s="1089">
        <v>5316</v>
      </c>
    </row>
    <row r="83" spans="1:8" s="1083" customFormat="1" ht="17.100000000000001" customHeight="1">
      <c r="B83" s="249" t="s">
        <v>2364</v>
      </c>
      <c r="C83" s="963" t="s">
        <v>3123</v>
      </c>
      <c r="D83" s="407">
        <v>70</v>
      </c>
      <c r="E83" s="265">
        <v>11060</v>
      </c>
      <c r="F83" s="2020"/>
      <c r="G83" s="711">
        <v>8492</v>
      </c>
      <c r="H83" s="1089">
        <v>6369</v>
      </c>
    </row>
    <row r="84" spans="1:8" s="1083" customFormat="1" ht="17.100000000000001" customHeight="1">
      <c r="B84" s="251" t="s">
        <v>2365</v>
      </c>
      <c r="C84" s="959" t="s">
        <v>3124</v>
      </c>
      <c r="D84" s="408">
        <v>80</v>
      </c>
      <c r="E84" s="266">
        <v>12640</v>
      </c>
      <c r="F84" s="1963"/>
      <c r="G84" s="712">
        <v>9184</v>
      </c>
      <c r="H84" s="1090">
        <v>6888</v>
      </c>
    </row>
    <row r="85" spans="1:8" s="1083" customFormat="1" ht="26.25" customHeight="1">
      <c r="B85" s="1975" t="s">
        <v>3784</v>
      </c>
      <c r="C85" s="1975"/>
      <c r="D85" s="1975"/>
      <c r="E85" s="1975"/>
      <c r="F85" s="1975"/>
      <c r="G85" s="1975"/>
      <c r="H85" s="1975"/>
    </row>
    <row r="86" spans="1:8" ht="29.25" customHeight="1">
      <c r="B86" s="2008" t="s">
        <v>327</v>
      </c>
      <c r="C86" s="2008"/>
      <c r="D86" s="2010" t="s">
        <v>319</v>
      </c>
      <c r="E86" s="2011" t="s">
        <v>121</v>
      </c>
      <c r="F86" s="2017" t="s">
        <v>202</v>
      </c>
      <c r="G86" s="2012" t="s">
        <v>118</v>
      </c>
      <c r="H86" s="2009" t="s">
        <v>203</v>
      </c>
    </row>
    <row r="87" spans="1:8" ht="31.5">
      <c r="B87" s="2018" t="s">
        <v>1032</v>
      </c>
      <c r="C87" s="2018"/>
      <c r="D87" s="2010"/>
      <c r="E87" s="2011"/>
      <c r="F87" s="2017"/>
      <c r="G87" s="2012"/>
      <c r="H87" s="2009"/>
    </row>
    <row r="88" spans="1:8" ht="17.100000000000001" customHeight="1">
      <c r="B88" s="317"/>
      <c r="C88" s="415" t="s">
        <v>1823</v>
      </c>
    </row>
    <row r="89" spans="1:8" ht="15" customHeight="1">
      <c r="B89" s="2019" t="s">
        <v>1826</v>
      </c>
      <c r="C89" s="2019"/>
      <c r="H89" s="398"/>
    </row>
    <row r="90" spans="1:8" ht="17.100000000000001" customHeight="1">
      <c r="B90" s="282" t="s">
        <v>862</v>
      </c>
      <c r="C90" s="283" t="s">
        <v>3125</v>
      </c>
      <c r="D90" s="426">
        <v>30</v>
      </c>
      <c r="E90" s="1006">
        <v>4740</v>
      </c>
      <c r="F90" s="2014" t="s">
        <v>260</v>
      </c>
      <c r="G90" s="1483">
        <v>3549</v>
      </c>
      <c r="H90" s="418">
        <v>2661.75</v>
      </c>
    </row>
    <row r="91" spans="1:8" ht="17.100000000000001" customHeight="1">
      <c r="B91" s="288" t="s">
        <v>866</v>
      </c>
      <c r="C91" s="289" t="s">
        <v>3126</v>
      </c>
      <c r="D91" s="427">
        <v>40</v>
      </c>
      <c r="E91" s="1007">
        <v>6320</v>
      </c>
      <c r="F91" s="2016"/>
      <c r="G91" s="1484">
        <v>4088</v>
      </c>
      <c r="H91" s="421">
        <v>3066</v>
      </c>
    </row>
    <row r="92" spans="1:8" ht="15" customHeight="1">
      <c r="B92" s="2021" t="s">
        <v>1827</v>
      </c>
      <c r="C92" s="2021"/>
      <c r="E92" s="1008"/>
      <c r="F92" s="360"/>
      <c r="G92" s="360"/>
      <c r="H92" s="360"/>
    </row>
    <row r="93" spans="1:8" ht="17.100000000000001" customHeight="1">
      <c r="B93" s="282" t="s">
        <v>865</v>
      </c>
      <c r="C93" s="283" t="s">
        <v>3127</v>
      </c>
      <c r="D93" s="428">
        <v>30</v>
      </c>
      <c r="E93" s="1006">
        <v>4260</v>
      </c>
      <c r="F93" s="2014" t="s">
        <v>260</v>
      </c>
      <c r="G93" s="1483">
        <v>3651</v>
      </c>
      <c r="H93" s="418">
        <v>2738.25</v>
      </c>
    </row>
    <row r="94" spans="1:8" ht="17.100000000000001" customHeight="1">
      <c r="A94" s="450"/>
      <c r="B94" s="288" t="s">
        <v>867</v>
      </c>
      <c r="C94" s="289" t="s">
        <v>3128</v>
      </c>
      <c r="D94" s="429">
        <v>40</v>
      </c>
      <c r="E94" s="1007">
        <v>5680</v>
      </c>
      <c r="F94" s="2016"/>
      <c r="G94" s="1484">
        <v>4190</v>
      </c>
      <c r="H94" s="421">
        <v>3142.5</v>
      </c>
    </row>
    <row r="95" spans="1:8" ht="31.5" customHeight="1">
      <c r="B95" s="2002" t="s">
        <v>336</v>
      </c>
      <c r="C95" s="2002"/>
      <c r="H95" s="360"/>
    </row>
    <row r="96" spans="1:8" ht="21.75" customHeight="1">
      <c r="B96" s="111"/>
      <c r="C96" s="150" t="s">
        <v>313</v>
      </c>
      <c r="H96" s="360"/>
    </row>
    <row r="97" spans="2:8" ht="15" customHeight="1">
      <c r="B97" s="149" t="s">
        <v>1828</v>
      </c>
      <c r="C97" s="149"/>
      <c r="H97" s="360"/>
    </row>
    <row r="98" spans="2:8" ht="15" customHeight="1">
      <c r="B98" s="422" t="s">
        <v>262</v>
      </c>
      <c r="C98" s="424" t="s">
        <v>3129</v>
      </c>
      <c r="D98" s="394">
        <v>30</v>
      </c>
      <c r="E98" s="397">
        <v>4770</v>
      </c>
      <c r="F98" s="430" t="s">
        <v>260</v>
      </c>
      <c r="G98" s="1485">
        <v>4719</v>
      </c>
      <c r="H98" s="321">
        <v>3539.25</v>
      </c>
    </row>
    <row r="99" spans="2:8" ht="15" customHeight="1">
      <c r="B99" s="2019" t="s">
        <v>1829</v>
      </c>
      <c r="C99" s="2019"/>
      <c r="D99" s="431"/>
      <c r="E99" s="1348"/>
      <c r="F99" s="434"/>
      <c r="G99" s="1486"/>
      <c r="H99" s="360"/>
    </row>
    <row r="100" spans="2:8" ht="15" customHeight="1">
      <c r="B100" s="422" t="s">
        <v>261</v>
      </c>
      <c r="C100" s="424" t="s">
        <v>3130</v>
      </c>
      <c r="D100" s="394">
        <v>30</v>
      </c>
      <c r="E100" s="397">
        <v>4710</v>
      </c>
      <c r="F100" s="430" t="s">
        <v>260</v>
      </c>
      <c r="G100" s="1485">
        <v>4719</v>
      </c>
      <c r="H100" s="321">
        <v>3539.25</v>
      </c>
    </row>
    <row r="101" spans="2:8" ht="15" customHeight="1">
      <c r="B101" s="2023" t="s">
        <v>1830</v>
      </c>
      <c r="C101" s="2023"/>
      <c r="D101" s="432"/>
      <c r="E101" s="1349"/>
      <c r="F101" s="434"/>
      <c r="G101" s="1487"/>
      <c r="H101" s="1471"/>
    </row>
    <row r="102" spans="2:8" ht="15" customHeight="1">
      <c r="B102" s="422" t="s">
        <v>895</v>
      </c>
      <c r="C102" s="424" t="s">
        <v>3131</v>
      </c>
      <c r="D102" s="394">
        <v>30</v>
      </c>
      <c r="E102" s="397">
        <v>4830</v>
      </c>
      <c r="F102" s="430" t="s">
        <v>260</v>
      </c>
      <c r="G102" s="1485">
        <v>5634</v>
      </c>
      <c r="H102" s="321">
        <v>4225.5</v>
      </c>
    </row>
    <row r="103" spans="2:8" ht="15" customHeight="1">
      <c r="B103" s="2025" t="s">
        <v>1831</v>
      </c>
      <c r="C103" s="2025"/>
      <c r="D103" s="1001"/>
      <c r="E103" s="1350"/>
      <c r="F103" s="1002"/>
      <c r="G103" s="1487"/>
      <c r="H103" s="1472"/>
    </row>
    <row r="104" spans="2:8" ht="15" customHeight="1">
      <c r="B104" s="1012" t="s">
        <v>1833</v>
      </c>
      <c r="C104" s="1013" t="s">
        <v>3132</v>
      </c>
      <c r="D104" s="1014">
        <v>30</v>
      </c>
      <c r="E104" s="1351">
        <v>4710</v>
      </c>
      <c r="F104" s="1015" t="s">
        <v>260</v>
      </c>
      <c r="G104" s="1485">
        <v>5787</v>
      </c>
      <c r="H104" s="1138">
        <v>4340.25</v>
      </c>
    </row>
    <row r="105" spans="2:8">
      <c r="B105" s="2023" t="s">
        <v>1840</v>
      </c>
      <c r="C105" s="2023"/>
      <c r="D105" s="432"/>
      <c r="E105" s="1349"/>
      <c r="F105" s="434"/>
      <c r="G105" s="1487"/>
      <c r="H105" s="1471"/>
    </row>
    <row r="106" spans="2:8">
      <c r="B106" s="422" t="s">
        <v>896</v>
      </c>
      <c r="C106" s="424" t="s">
        <v>3133</v>
      </c>
      <c r="D106" s="394">
        <v>30</v>
      </c>
      <c r="E106" s="397">
        <v>4830</v>
      </c>
      <c r="F106" s="430" t="s">
        <v>260</v>
      </c>
      <c r="G106" s="1485">
        <v>4719</v>
      </c>
      <c r="H106" s="321">
        <v>3539.25</v>
      </c>
    </row>
    <row r="107" spans="2:8" ht="15" customHeight="1">
      <c r="B107" s="2023" t="s">
        <v>1832</v>
      </c>
      <c r="C107" s="2023"/>
      <c r="D107" s="432"/>
      <c r="E107" s="1349"/>
      <c r="F107" s="434"/>
      <c r="G107" s="1487"/>
      <c r="H107" s="1471"/>
    </row>
    <row r="108" spans="2:8" ht="15" customHeight="1">
      <c r="B108" s="422" t="s">
        <v>897</v>
      </c>
      <c r="C108" s="424" t="s">
        <v>3134</v>
      </c>
      <c r="D108" s="394">
        <v>30</v>
      </c>
      <c r="E108" s="397">
        <v>4620</v>
      </c>
      <c r="F108" s="430" t="s">
        <v>260</v>
      </c>
      <c r="G108" s="1485">
        <v>5634</v>
      </c>
      <c r="H108" s="321">
        <v>4225.5</v>
      </c>
    </row>
    <row r="109" spans="2:8" ht="23.25" customHeight="1">
      <c r="C109" s="150" t="s">
        <v>326</v>
      </c>
      <c r="H109" s="360"/>
    </row>
    <row r="110" spans="2:8" ht="15" customHeight="1">
      <c r="B110" s="2019" t="s">
        <v>1828</v>
      </c>
      <c r="C110" s="2019"/>
      <c r="H110" s="360"/>
    </row>
    <row r="111" spans="2:8" ht="15" customHeight="1">
      <c r="B111" s="282" t="s">
        <v>898</v>
      </c>
      <c r="C111" s="283" t="s">
        <v>3135</v>
      </c>
      <c r="D111" s="426">
        <v>50</v>
      </c>
      <c r="E111" s="1352">
        <v>7950</v>
      </c>
      <c r="F111" s="2022" t="s">
        <v>260</v>
      </c>
      <c r="G111" s="1481">
        <v>9051</v>
      </c>
      <c r="H111" s="309">
        <v>6788.25</v>
      </c>
    </row>
    <row r="112" spans="2:8" ht="15" customHeight="1">
      <c r="B112" s="285" t="s">
        <v>899</v>
      </c>
      <c r="C112" s="286" t="s">
        <v>3136</v>
      </c>
      <c r="D112" s="433">
        <v>60</v>
      </c>
      <c r="E112" s="1353">
        <v>9540</v>
      </c>
      <c r="F112" s="2022"/>
      <c r="G112" s="161">
        <v>9641</v>
      </c>
      <c r="H112" s="310">
        <v>7230.75</v>
      </c>
    </row>
    <row r="113" spans="2:8" ht="15" customHeight="1">
      <c r="B113" s="288" t="s">
        <v>900</v>
      </c>
      <c r="C113" s="289" t="s">
        <v>3137</v>
      </c>
      <c r="D113" s="427">
        <v>70</v>
      </c>
      <c r="E113" s="1354">
        <v>11130</v>
      </c>
      <c r="F113" s="2022"/>
      <c r="G113" s="1482">
        <v>10434</v>
      </c>
      <c r="H113" s="311">
        <v>7825.5</v>
      </c>
    </row>
    <row r="114" spans="2:8" ht="15" customHeight="1">
      <c r="B114" s="2019" t="s">
        <v>1829</v>
      </c>
      <c r="C114" s="2019"/>
      <c r="D114" s="431"/>
      <c r="E114" s="1348"/>
      <c r="H114" s="360"/>
    </row>
    <row r="115" spans="2:8" ht="15" customHeight="1">
      <c r="B115" s="282" t="s">
        <v>901</v>
      </c>
      <c r="C115" s="283" t="s">
        <v>3138</v>
      </c>
      <c r="D115" s="426">
        <v>50</v>
      </c>
      <c r="E115" s="1352">
        <v>7850</v>
      </c>
      <c r="F115" s="2022" t="s">
        <v>260</v>
      </c>
      <c r="G115" s="1481">
        <v>9051</v>
      </c>
      <c r="H115" s="309">
        <v>6788.25</v>
      </c>
    </row>
    <row r="116" spans="2:8" ht="15" customHeight="1">
      <c r="B116" s="285" t="s">
        <v>902</v>
      </c>
      <c r="C116" s="286" t="s">
        <v>3139</v>
      </c>
      <c r="D116" s="433">
        <v>60</v>
      </c>
      <c r="E116" s="1353">
        <v>9420</v>
      </c>
      <c r="F116" s="2022"/>
      <c r="G116" s="161">
        <v>9641</v>
      </c>
      <c r="H116" s="310">
        <v>7230.75</v>
      </c>
    </row>
    <row r="117" spans="2:8" ht="15" customHeight="1">
      <c r="B117" s="288" t="s">
        <v>903</v>
      </c>
      <c r="C117" s="289" t="s">
        <v>3140</v>
      </c>
      <c r="D117" s="427">
        <v>70</v>
      </c>
      <c r="E117" s="1354">
        <v>10990</v>
      </c>
      <c r="F117" s="2022"/>
      <c r="G117" s="1482">
        <v>10434</v>
      </c>
      <c r="H117" s="311">
        <v>7825.5</v>
      </c>
    </row>
    <row r="118" spans="2:8" ht="15" customHeight="1">
      <c r="B118" s="2023" t="s">
        <v>1830</v>
      </c>
      <c r="C118" s="2023"/>
      <c r="D118" s="431"/>
      <c r="E118" s="1348"/>
      <c r="H118" s="360"/>
    </row>
    <row r="119" spans="2:8" ht="15" customHeight="1">
      <c r="B119" s="282" t="s">
        <v>904</v>
      </c>
      <c r="C119" s="283" t="s">
        <v>3141</v>
      </c>
      <c r="D119" s="426">
        <v>50</v>
      </c>
      <c r="E119" s="1352">
        <v>8050</v>
      </c>
      <c r="F119" s="2022" t="s">
        <v>260</v>
      </c>
      <c r="G119" s="1481">
        <v>10882</v>
      </c>
      <c r="H119" s="309">
        <v>8161.5</v>
      </c>
    </row>
    <row r="120" spans="2:8" ht="15" customHeight="1">
      <c r="B120" s="285" t="s">
        <v>905</v>
      </c>
      <c r="C120" s="286" t="s">
        <v>3142</v>
      </c>
      <c r="D120" s="433">
        <v>60</v>
      </c>
      <c r="E120" s="1353">
        <v>9660</v>
      </c>
      <c r="F120" s="2022"/>
      <c r="G120" s="161">
        <v>11268</v>
      </c>
      <c r="H120" s="310">
        <v>8451</v>
      </c>
    </row>
    <row r="121" spans="2:8" ht="15" customHeight="1">
      <c r="B121" s="288" t="s">
        <v>906</v>
      </c>
      <c r="C121" s="289" t="s">
        <v>3143</v>
      </c>
      <c r="D121" s="427">
        <v>70</v>
      </c>
      <c r="E121" s="1354">
        <v>11270</v>
      </c>
      <c r="F121" s="2022"/>
      <c r="G121" s="1482">
        <v>11960</v>
      </c>
      <c r="H121" s="311">
        <v>8970</v>
      </c>
    </row>
    <row r="122" spans="2:8" ht="15" customHeight="1">
      <c r="B122" s="2025" t="s">
        <v>1831</v>
      </c>
      <c r="C122" s="2025"/>
      <c r="D122" s="1003"/>
      <c r="E122" s="1355"/>
      <c r="F122" s="413"/>
      <c r="G122" s="413"/>
      <c r="H122" s="1473"/>
    </row>
    <row r="123" spans="2:8" ht="15" customHeight="1">
      <c r="B123" s="1016" t="s">
        <v>1834</v>
      </c>
      <c r="C123" s="315" t="s">
        <v>3144</v>
      </c>
      <c r="D123" s="1009">
        <v>50</v>
      </c>
      <c r="E123" s="1356">
        <v>7850</v>
      </c>
      <c r="F123" s="2024" t="s">
        <v>260</v>
      </c>
      <c r="G123" s="1481">
        <v>11187</v>
      </c>
      <c r="H123" s="1133">
        <v>8390.25</v>
      </c>
    </row>
    <row r="124" spans="2:8" ht="15" customHeight="1">
      <c r="B124" s="1017" t="s">
        <v>1835</v>
      </c>
      <c r="C124" s="328" t="s">
        <v>3145</v>
      </c>
      <c r="D124" s="1010">
        <v>60</v>
      </c>
      <c r="E124" s="1357">
        <v>9420</v>
      </c>
      <c r="F124" s="2024"/>
      <c r="G124" s="161">
        <v>11573</v>
      </c>
      <c r="H124" s="1134">
        <v>8679.75</v>
      </c>
    </row>
    <row r="125" spans="2:8" ht="15" customHeight="1">
      <c r="B125" s="1018" t="s">
        <v>1836</v>
      </c>
      <c r="C125" s="329" t="s">
        <v>3146</v>
      </c>
      <c r="D125" s="1011">
        <v>70</v>
      </c>
      <c r="E125" s="1358">
        <v>10990</v>
      </c>
      <c r="F125" s="2024"/>
      <c r="G125" s="1482">
        <v>12265</v>
      </c>
      <c r="H125" s="1135">
        <v>9198.75</v>
      </c>
    </row>
    <row r="126" spans="2:8" ht="15" customHeight="1">
      <c r="B126" s="2023" t="s">
        <v>1840</v>
      </c>
      <c r="C126" s="2023"/>
      <c r="D126" s="432"/>
      <c r="E126" s="1349"/>
      <c r="G126" s="934"/>
      <c r="H126" s="1471"/>
    </row>
    <row r="127" spans="2:8" ht="15" customHeight="1">
      <c r="B127" s="282" t="s">
        <v>907</v>
      </c>
      <c r="C127" s="283" t="s">
        <v>3147</v>
      </c>
      <c r="D127" s="426">
        <v>50</v>
      </c>
      <c r="E127" s="1352">
        <v>8050</v>
      </c>
      <c r="F127" s="2022" t="s">
        <v>260</v>
      </c>
      <c r="G127" s="1481">
        <v>9051</v>
      </c>
      <c r="H127" s="309">
        <v>6788.25</v>
      </c>
    </row>
    <row r="128" spans="2:8" ht="15" customHeight="1">
      <c r="B128" s="285" t="s">
        <v>908</v>
      </c>
      <c r="C128" s="286" t="s">
        <v>3148</v>
      </c>
      <c r="D128" s="433">
        <v>60</v>
      </c>
      <c r="E128" s="1353">
        <v>9660</v>
      </c>
      <c r="F128" s="2022"/>
      <c r="G128" s="161">
        <v>9641</v>
      </c>
      <c r="H128" s="310">
        <v>7230.75</v>
      </c>
    </row>
    <row r="129" spans="2:8">
      <c r="B129" s="288" t="s">
        <v>909</v>
      </c>
      <c r="C129" s="289" t="s">
        <v>3149</v>
      </c>
      <c r="D129" s="427">
        <v>70</v>
      </c>
      <c r="E129" s="1354">
        <v>11270</v>
      </c>
      <c r="F129" s="2022"/>
      <c r="G129" s="1482">
        <v>10434</v>
      </c>
      <c r="H129" s="311">
        <v>7825.5</v>
      </c>
    </row>
    <row r="130" spans="2:8">
      <c r="B130" s="2023" t="s">
        <v>1832</v>
      </c>
      <c r="C130" s="2023"/>
      <c r="D130" s="431"/>
      <c r="E130" s="1348"/>
      <c r="G130" s="398"/>
      <c r="H130" s="360"/>
    </row>
    <row r="131" spans="2:8">
      <c r="B131" s="282" t="s">
        <v>910</v>
      </c>
      <c r="C131" s="283" t="s">
        <v>3150</v>
      </c>
      <c r="D131" s="426">
        <v>50</v>
      </c>
      <c r="E131" s="1352">
        <v>7700</v>
      </c>
      <c r="F131" s="2022" t="s">
        <v>260</v>
      </c>
      <c r="G131" s="1481">
        <v>10882</v>
      </c>
      <c r="H131" s="309">
        <v>8161.5</v>
      </c>
    </row>
    <row r="132" spans="2:8">
      <c r="B132" s="285" t="s">
        <v>911</v>
      </c>
      <c r="C132" s="286" t="s">
        <v>3151</v>
      </c>
      <c r="D132" s="433">
        <v>60</v>
      </c>
      <c r="E132" s="1353">
        <v>9240</v>
      </c>
      <c r="F132" s="2022"/>
      <c r="G132" s="161">
        <v>11268</v>
      </c>
      <c r="H132" s="310">
        <v>8451</v>
      </c>
    </row>
    <row r="133" spans="2:8">
      <c r="B133" s="288" t="s">
        <v>912</v>
      </c>
      <c r="C133" s="289" t="s">
        <v>3152</v>
      </c>
      <c r="D133" s="427">
        <v>70</v>
      </c>
      <c r="E133" s="1354">
        <v>10780</v>
      </c>
      <c r="F133" s="2022"/>
      <c r="G133" s="1482">
        <v>11960</v>
      </c>
      <c r="H133" s="311">
        <v>8970</v>
      </c>
    </row>
    <row r="134" spans="2:8" s="1083" customFormat="1" ht="26.25">
      <c r="B134" s="1975" t="s">
        <v>3784</v>
      </c>
      <c r="C134" s="1975"/>
      <c r="D134" s="1975"/>
      <c r="E134" s="1975"/>
      <c r="F134" s="1975"/>
      <c r="G134" s="1975"/>
      <c r="H134" s="1975"/>
    </row>
    <row r="135" spans="2:8" ht="24" customHeight="1">
      <c r="B135" s="111" t="s">
        <v>124</v>
      </c>
      <c r="C135" s="111" t="s">
        <v>123</v>
      </c>
      <c r="D135" s="2010" t="s">
        <v>319</v>
      </c>
      <c r="E135" s="2011" t="s">
        <v>121</v>
      </c>
      <c r="F135" s="2017" t="s">
        <v>202</v>
      </c>
      <c r="G135" s="2012" t="s">
        <v>118</v>
      </c>
      <c r="H135" s="2009" t="s">
        <v>203</v>
      </c>
    </row>
    <row r="136" spans="2:8" s="1083" customFormat="1" ht="21">
      <c r="B136" s="111"/>
      <c r="C136" s="150" t="s">
        <v>685</v>
      </c>
      <c r="D136" s="2010"/>
      <c r="E136" s="2011"/>
      <c r="F136" s="2017"/>
      <c r="G136" s="2012"/>
      <c r="H136" s="2009"/>
    </row>
    <row r="137" spans="2:8">
      <c r="B137" s="2019" t="s">
        <v>1828</v>
      </c>
      <c r="C137" s="2019"/>
      <c r="E137" s="360"/>
      <c r="H137" s="360"/>
    </row>
    <row r="138" spans="2:8">
      <c r="B138" s="282" t="s">
        <v>913</v>
      </c>
      <c r="C138" s="283" t="s">
        <v>3153</v>
      </c>
      <c r="D138" s="426">
        <v>50</v>
      </c>
      <c r="E138" s="1352">
        <v>7950</v>
      </c>
      <c r="F138" s="2022" t="s">
        <v>260</v>
      </c>
      <c r="G138" s="1481">
        <v>8238</v>
      </c>
      <c r="H138" s="309">
        <v>6178.5</v>
      </c>
    </row>
    <row r="139" spans="2:8">
      <c r="B139" s="285" t="s">
        <v>914</v>
      </c>
      <c r="C139" s="286" t="s">
        <v>3154</v>
      </c>
      <c r="D139" s="433">
        <v>60</v>
      </c>
      <c r="E139" s="1353">
        <v>9540</v>
      </c>
      <c r="F139" s="2022"/>
      <c r="G139" s="161">
        <v>8726</v>
      </c>
      <c r="H139" s="310">
        <v>6544.5</v>
      </c>
    </row>
    <row r="140" spans="2:8">
      <c r="B140" s="288" t="s">
        <v>915</v>
      </c>
      <c r="C140" s="289" t="s">
        <v>3155</v>
      </c>
      <c r="D140" s="427">
        <v>70</v>
      </c>
      <c r="E140" s="1354">
        <v>11130</v>
      </c>
      <c r="F140" s="2022"/>
      <c r="G140" s="1482">
        <v>9519</v>
      </c>
      <c r="H140" s="311">
        <v>7139.25</v>
      </c>
    </row>
    <row r="141" spans="2:8">
      <c r="B141" s="2019" t="s">
        <v>1829</v>
      </c>
      <c r="C141" s="2019"/>
      <c r="D141" s="431"/>
      <c r="E141" s="1348"/>
      <c r="G141" s="1004"/>
      <c r="H141" s="360"/>
    </row>
    <row r="142" spans="2:8">
      <c r="B142" s="282" t="s">
        <v>916</v>
      </c>
      <c r="C142" s="283" t="s">
        <v>3156</v>
      </c>
      <c r="D142" s="426">
        <v>50</v>
      </c>
      <c r="E142" s="1352">
        <v>7850</v>
      </c>
      <c r="F142" s="2022" t="s">
        <v>260</v>
      </c>
      <c r="G142" s="1481">
        <v>8238</v>
      </c>
      <c r="H142" s="309">
        <v>6178.5</v>
      </c>
    </row>
    <row r="143" spans="2:8">
      <c r="B143" s="285" t="s">
        <v>917</v>
      </c>
      <c r="C143" s="286" t="s">
        <v>3157</v>
      </c>
      <c r="D143" s="433">
        <v>60</v>
      </c>
      <c r="E143" s="1353">
        <v>9420</v>
      </c>
      <c r="F143" s="2022"/>
      <c r="G143" s="161">
        <v>8726</v>
      </c>
      <c r="H143" s="310">
        <v>6544.5</v>
      </c>
    </row>
    <row r="144" spans="2:8">
      <c r="B144" s="288" t="s">
        <v>918</v>
      </c>
      <c r="C144" s="289" t="s">
        <v>3158</v>
      </c>
      <c r="D144" s="427">
        <v>70</v>
      </c>
      <c r="E144" s="1354">
        <v>10990</v>
      </c>
      <c r="F144" s="2022"/>
      <c r="G144" s="1482">
        <v>9519</v>
      </c>
      <c r="H144" s="311">
        <v>7139.25</v>
      </c>
    </row>
    <row r="145" spans="2:8">
      <c r="B145" s="2023" t="s">
        <v>1830</v>
      </c>
      <c r="C145" s="2023"/>
      <c r="D145" s="431"/>
      <c r="E145" s="1348"/>
      <c r="G145" s="1004"/>
      <c r="H145" s="360"/>
    </row>
    <row r="146" spans="2:8">
      <c r="B146" s="282" t="s">
        <v>919</v>
      </c>
      <c r="C146" s="283" t="s">
        <v>3159</v>
      </c>
      <c r="D146" s="426">
        <v>50</v>
      </c>
      <c r="E146" s="1352">
        <v>8050</v>
      </c>
      <c r="F146" s="2022" t="s">
        <v>260</v>
      </c>
      <c r="G146" s="1481">
        <v>9967</v>
      </c>
      <c r="H146" s="309">
        <v>7475.25</v>
      </c>
    </row>
    <row r="147" spans="2:8">
      <c r="B147" s="285" t="s">
        <v>920</v>
      </c>
      <c r="C147" s="286" t="s">
        <v>3160</v>
      </c>
      <c r="D147" s="433">
        <v>60</v>
      </c>
      <c r="E147" s="1353">
        <v>9660</v>
      </c>
      <c r="F147" s="2022"/>
      <c r="G147" s="161">
        <v>10353</v>
      </c>
      <c r="H147" s="310">
        <v>7764.75</v>
      </c>
    </row>
    <row r="148" spans="2:8">
      <c r="B148" s="288" t="s">
        <v>921</v>
      </c>
      <c r="C148" s="289" t="s">
        <v>3161</v>
      </c>
      <c r="D148" s="427">
        <v>70</v>
      </c>
      <c r="E148" s="1354">
        <v>11270</v>
      </c>
      <c r="F148" s="2022"/>
      <c r="G148" s="1482">
        <v>11045</v>
      </c>
      <c r="H148" s="311">
        <v>8283.75</v>
      </c>
    </row>
    <row r="149" spans="2:8">
      <c r="B149" s="2025" t="s">
        <v>1831</v>
      </c>
      <c r="C149" s="2025"/>
      <c r="D149" s="1003"/>
      <c r="E149" s="1355"/>
      <c r="F149" s="413"/>
      <c r="G149" s="1004"/>
      <c r="H149" s="1473"/>
    </row>
    <row r="150" spans="2:8">
      <c r="B150" s="1016" t="s">
        <v>1837</v>
      </c>
      <c r="C150" s="315" t="s">
        <v>3162</v>
      </c>
      <c r="D150" s="1009">
        <v>50</v>
      </c>
      <c r="E150" s="1352">
        <v>7850</v>
      </c>
      <c r="F150" s="2024" t="s">
        <v>260</v>
      </c>
      <c r="G150" s="1481">
        <v>10282</v>
      </c>
      <c r="H150" s="1133">
        <v>7711.5</v>
      </c>
    </row>
    <row r="151" spans="2:8">
      <c r="B151" s="1017" t="s">
        <v>1838</v>
      </c>
      <c r="C151" s="328" t="s">
        <v>3163</v>
      </c>
      <c r="D151" s="1010">
        <v>60</v>
      </c>
      <c r="E151" s="1353">
        <v>9420</v>
      </c>
      <c r="F151" s="2024"/>
      <c r="G151" s="161">
        <v>10668</v>
      </c>
      <c r="H151" s="1134">
        <v>8001</v>
      </c>
    </row>
    <row r="152" spans="2:8">
      <c r="B152" s="1018" t="s">
        <v>1839</v>
      </c>
      <c r="C152" s="329" t="s">
        <v>3164</v>
      </c>
      <c r="D152" s="1011">
        <v>70</v>
      </c>
      <c r="E152" s="1354">
        <v>10990</v>
      </c>
      <c r="F152" s="2024"/>
      <c r="G152" s="1482">
        <v>11360</v>
      </c>
      <c r="H152" s="1135">
        <v>8520</v>
      </c>
    </row>
    <row r="153" spans="2:8">
      <c r="B153" s="2023" t="s">
        <v>1840</v>
      </c>
      <c r="C153" s="2023"/>
      <c r="D153" s="431"/>
      <c r="E153" s="1348"/>
      <c r="G153" s="1004"/>
      <c r="H153" s="360"/>
    </row>
    <row r="154" spans="2:8">
      <c r="B154" s="282" t="s">
        <v>922</v>
      </c>
      <c r="C154" s="283" t="s">
        <v>3165</v>
      </c>
      <c r="D154" s="426">
        <v>50</v>
      </c>
      <c r="E154" s="1352">
        <v>8050</v>
      </c>
      <c r="F154" s="2022" t="s">
        <v>260</v>
      </c>
      <c r="G154" s="1481">
        <v>8238</v>
      </c>
      <c r="H154" s="309">
        <v>6178.5</v>
      </c>
    </row>
    <row r="155" spans="2:8">
      <c r="B155" s="285" t="s">
        <v>923</v>
      </c>
      <c r="C155" s="286" t="s">
        <v>3166</v>
      </c>
      <c r="D155" s="433">
        <v>60</v>
      </c>
      <c r="E155" s="1353">
        <v>9660</v>
      </c>
      <c r="F155" s="2022"/>
      <c r="G155" s="161">
        <v>8726</v>
      </c>
      <c r="H155" s="310">
        <v>6544.5</v>
      </c>
    </row>
    <row r="156" spans="2:8">
      <c r="B156" s="288" t="s">
        <v>924</v>
      </c>
      <c r="C156" s="289" t="s">
        <v>3167</v>
      </c>
      <c r="D156" s="427">
        <v>70</v>
      </c>
      <c r="E156" s="1354">
        <v>11270</v>
      </c>
      <c r="F156" s="2022"/>
      <c r="G156" s="1482">
        <v>9519</v>
      </c>
      <c r="H156" s="311">
        <v>7139.25</v>
      </c>
    </row>
    <row r="157" spans="2:8">
      <c r="B157" s="2023" t="s">
        <v>1832</v>
      </c>
      <c r="C157" s="2023"/>
      <c r="D157" s="431"/>
      <c r="E157" s="1348"/>
      <c r="G157" s="1004"/>
      <c r="H157" s="360"/>
    </row>
    <row r="158" spans="2:8">
      <c r="B158" s="282" t="s">
        <v>925</v>
      </c>
      <c r="C158" s="283" t="s">
        <v>3168</v>
      </c>
      <c r="D158" s="426">
        <v>50</v>
      </c>
      <c r="E158" s="1352">
        <v>7700</v>
      </c>
      <c r="F158" s="2022" t="s">
        <v>260</v>
      </c>
      <c r="G158" s="1481">
        <v>9967</v>
      </c>
      <c r="H158" s="309">
        <v>7475.25</v>
      </c>
    </row>
    <row r="159" spans="2:8">
      <c r="B159" s="285" t="s">
        <v>926</v>
      </c>
      <c r="C159" s="286" t="s">
        <v>3169</v>
      </c>
      <c r="D159" s="433">
        <v>60</v>
      </c>
      <c r="E159" s="1353">
        <v>9240</v>
      </c>
      <c r="F159" s="2022"/>
      <c r="G159" s="161">
        <v>10353</v>
      </c>
      <c r="H159" s="310">
        <v>7764.75</v>
      </c>
    </row>
    <row r="160" spans="2:8">
      <c r="B160" s="288" t="s">
        <v>927</v>
      </c>
      <c r="C160" s="289" t="s">
        <v>3170</v>
      </c>
      <c r="D160" s="427">
        <v>70</v>
      </c>
      <c r="E160" s="1354">
        <v>10780</v>
      </c>
      <c r="F160" s="2022"/>
      <c r="G160" s="1482">
        <v>11045</v>
      </c>
      <c r="H160" s="311">
        <v>8283.75</v>
      </c>
    </row>
    <row r="161" spans="5:8">
      <c r="E161" s="431"/>
      <c r="H161" s="360"/>
    </row>
  </sheetData>
  <mergeCells count="77">
    <mergeCell ref="B1:H1"/>
    <mergeCell ref="B44:H44"/>
    <mergeCell ref="B85:H85"/>
    <mergeCell ref="B134:H134"/>
    <mergeCell ref="E135:E136"/>
    <mergeCell ref="F135:F136"/>
    <mergeCell ref="G135:G136"/>
    <mergeCell ref="H135:H136"/>
    <mergeCell ref="D135:D136"/>
    <mergeCell ref="B118:C118"/>
    <mergeCell ref="B101:C101"/>
    <mergeCell ref="B99:C99"/>
    <mergeCell ref="B103:C103"/>
    <mergeCell ref="B122:C122"/>
    <mergeCell ref="B126:C126"/>
    <mergeCell ref="B130:C130"/>
    <mergeCell ref="B137:C137"/>
    <mergeCell ref="B141:C141"/>
    <mergeCell ref="B105:C105"/>
    <mergeCell ref="B107:C107"/>
    <mergeCell ref="B110:C110"/>
    <mergeCell ref="B114:C114"/>
    <mergeCell ref="F158:F160"/>
    <mergeCell ref="F119:F121"/>
    <mergeCell ref="F127:F129"/>
    <mergeCell ref="F131:F133"/>
    <mergeCell ref="F138:F140"/>
    <mergeCell ref="F142:F144"/>
    <mergeCell ref="F123:F125"/>
    <mergeCell ref="F150:F152"/>
    <mergeCell ref="B145:C145"/>
    <mergeCell ref="B149:C149"/>
    <mergeCell ref="B153:C153"/>
    <mergeCell ref="B157:C157"/>
    <mergeCell ref="F93:F94"/>
    <mergeCell ref="F111:F113"/>
    <mergeCell ref="F115:F117"/>
    <mergeCell ref="F146:F148"/>
    <mergeCell ref="F154:F156"/>
    <mergeCell ref="F7:F12"/>
    <mergeCell ref="F14:F19"/>
    <mergeCell ref="B13:C13"/>
    <mergeCell ref="B29:C29"/>
    <mergeCell ref="B34:C34"/>
    <mergeCell ref="F30:F33"/>
    <mergeCell ref="F21:F26"/>
    <mergeCell ref="F35:F38"/>
    <mergeCell ref="B89:C89"/>
    <mergeCell ref="B92:C92"/>
    <mergeCell ref="B46:C46"/>
    <mergeCell ref="B48:C48"/>
    <mergeCell ref="F49:F54"/>
    <mergeCell ref="B55:C55"/>
    <mergeCell ref="F56:F61"/>
    <mergeCell ref="B69:C69"/>
    <mergeCell ref="B71:C71"/>
    <mergeCell ref="F72:F77"/>
    <mergeCell ref="F90:F91"/>
    <mergeCell ref="F40:F43"/>
    <mergeCell ref="F63:F68"/>
    <mergeCell ref="F79:F84"/>
    <mergeCell ref="D86:D87"/>
    <mergeCell ref="B3:C3"/>
    <mergeCell ref="B4:C4"/>
    <mergeCell ref="B27:C27"/>
    <mergeCell ref="B95:C95"/>
    <mergeCell ref="B87:C87"/>
    <mergeCell ref="B6:C6"/>
    <mergeCell ref="B86:C86"/>
    <mergeCell ref="B20:C20"/>
    <mergeCell ref="B39:C39"/>
    <mergeCell ref="B62:C62"/>
    <mergeCell ref="B78:C78"/>
    <mergeCell ref="E86:E87"/>
    <mergeCell ref="F86:F87"/>
    <mergeCell ref="G86:G87"/>
    <mergeCell ref="H86:H87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  <rowBreaks count="3" manualBreakCount="3">
    <brk id="43" max="11" man="1"/>
    <brk id="84" max="11" man="1"/>
    <brk id="133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0"/>
  <dimension ref="A1:J10"/>
  <sheetViews>
    <sheetView showGridLines="0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4" sqref="J4"/>
    </sheetView>
  </sheetViews>
  <sheetFormatPr defaultRowHeight="15"/>
  <cols>
    <col min="1" max="1" width="21.140625" customWidth="1"/>
    <col min="2" max="2" width="7.7109375" customWidth="1"/>
    <col min="3" max="3" width="42.85546875" customWidth="1"/>
    <col min="4" max="4" width="10.5703125" customWidth="1"/>
    <col min="5" max="6" width="8" customWidth="1"/>
    <col min="7" max="10" width="12.7109375" customWidth="1"/>
  </cols>
  <sheetData>
    <row r="1" spans="1:10" ht="26.25">
      <c r="A1" s="360"/>
      <c r="B1" s="1975" t="s">
        <v>3785</v>
      </c>
      <c r="C1" s="1975"/>
      <c r="D1" s="1975"/>
      <c r="E1" s="1975"/>
      <c r="F1" s="1975"/>
      <c r="G1" s="1975"/>
      <c r="H1" s="1975"/>
      <c r="I1" s="1975"/>
      <c r="J1" s="1975"/>
    </row>
    <row r="2" spans="1:10" ht="23.25">
      <c r="B2" s="186" t="s">
        <v>937</v>
      </c>
      <c r="C2" s="186"/>
    </row>
    <row r="3" spans="1:10" ht="31.5" customHeight="1">
      <c r="B3" s="2002" t="s">
        <v>335</v>
      </c>
      <c r="C3" s="2002"/>
    </row>
    <row r="4" spans="1:10" ht="33.75">
      <c r="B4" s="111" t="s">
        <v>124</v>
      </c>
      <c r="C4" s="111" t="s">
        <v>123</v>
      </c>
      <c r="D4" s="112" t="s">
        <v>319</v>
      </c>
      <c r="E4" s="153" t="s">
        <v>121</v>
      </c>
      <c r="F4" s="185" t="s">
        <v>202</v>
      </c>
      <c r="G4" s="439" t="s">
        <v>936</v>
      </c>
      <c r="H4" s="112" t="s">
        <v>334</v>
      </c>
      <c r="I4" s="113" t="s">
        <v>118</v>
      </c>
      <c r="J4" s="1913" t="s">
        <v>3864</v>
      </c>
    </row>
    <row r="6" spans="1:10" s="425" customFormat="1" ht="18" customHeight="1">
      <c r="B6" s="456" t="s">
        <v>930</v>
      </c>
      <c r="C6" s="387" t="s">
        <v>931</v>
      </c>
      <c r="D6" s="444" t="s">
        <v>938</v>
      </c>
      <c r="E6" s="440">
        <v>1350</v>
      </c>
      <c r="F6" s="441" t="s">
        <v>260</v>
      </c>
      <c r="G6" s="442" t="s">
        <v>932</v>
      </c>
      <c r="H6" s="443" t="s">
        <v>933</v>
      </c>
      <c r="I6" s="390">
        <v>1271</v>
      </c>
      <c r="J6" s="256">
        <v>953.25</v>
      </c>
    </row>
    <row r="7" spans="1:10" ht="31.5">
      <c r="B7" s="2002" t="s">
        <v>683</v>
      </c>
      <c r="C7" s="2002"/>
      <c r="D7" s="431"/>
      <c r="E7" s="360"/>
      <c r="G7" s="360"/>
      <c r="H7" s="360"/>
    </row>
    <row r="8" spans="1:10" ht="24" customHeight="1">
      <c r="B8" s="456" t="s">
        <v>934</v>
      </c>
      <c r="C8" s="387" t="s">
        <v>935</v>
      </c>
      <c r="D8" s="444" t="s">
        <v>938</v>
      </c>
      <c r="E8" s="440">
        <v>1350</v>
      </c>
      <c r="F8" s="441" t="s">
        <v>260</v>
      </c>
      <c r="G8" s="442" t="s">
        <v>932</v>
      </c>
      <c r="H8" s="443" t="s">
        <v>933</v>
      </c>
      <c r="I8" s="390">
        <v>1475</v>
      </c>
      <c r="J8" s="256">
        <v>1106.25</v>
      </c>
    </row>
    <row r="9" spans="1:10">
      <c r="G9" s="360"/>
      <c r="H9" s="360"/>
    </row>
    <row r="10" spans="1:10" ht="31.5">
      <c r="B10" s="2002"/>
      <c r="C10" s="2002"/>
    </row>
  </sheetData>
  <mergeCells count="4">
    <mergeCell ref="B10:C10"/>
    <mergeCell ref="B3:C3"/>
    <mergeCell ref="B7:C7"/>
    <mergeCell ref="B1:J1"/>
  </mergeCells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11</vt:i4>
      </vt:variant>
    </vt:vector>
  </HeadingPairs>
  <TitlesOfParts>
    <vt:vector size="26" baseType="lpstr">
      <vt:lpstr>Лампы </vt:lpstr>
      <vt:lpstr>Прожекторы</vt:lpstr>
      <vt:lpstr>Офис, Грильято, Экофон</vt:lpstr>
      <vt:lpstr>ЛПО, ЛСП, Lite</vt:lpstr>
      <vt:lpstr>Св-ки для торговых помещений</vt:lpstr>
      <vt:lpstr> Element</vt:lpstr>
      <vt:lpstr>Nova</vt:lpstr>
      <vt:lpstr>Серия Super</vt:lpstr>
      <vt:lpstr>Св-ки для ЖКХ</vt:lpstr>
      <vt:lpstr>Подсветка</vt:lpstr>
      <vt:lpstr>Фитосветильники</vt:lpstr>
      <vt:lpstr>Низковольтные св-ки</vt:lpstr>
      <vt:lpstr>Аварийные св-ки</vt:lpstr>
      <vt:lpstr>Комплектующие </vt:lpstr>
      <vt:lpstr>Fixprovod</vt:lpstr>
      <vt:lpstr>' Element'!Область_печати</vt:lpstr>
      <vt:lpstr>'Аварийные св-ки'!Область_печати</vt:lpstr>
      <vt:lpstr>'Комплектующие '!Область_печати</vt:lpstr>
      <vt:lpstr>'Лампы '!Область_печати</vt:lpstr>
      <vt:lpstr>'ЛПО, ЛСП, Lite'!Область_печати</vt:lpstr>
      <vt:lpstr>'Низковольтные св-ки'!Область_печати</vt:lpstr>
      <vt:lpstr>'Офис, Грильято, Экофон'!Область_печати</vt:lpstr>
      <vt:lpstr>Прожекторы!Область_печати</vt:lpstr>
      <vt:lpstr>'Св-ки для торговых помещений'!Область_печати</vt:lpstr>
      <vt:lpstr>'Серия Super'!Область_печати</vt:lpstr>
      <vt:lpstr>Фитосветильники!Область_печати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2019-10-14T11:42:30Z</dcterms:modified>
</cp:coreProperties>
</file>